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e09a7727f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essprotokoll" sheetId="1" r:id="R78e8db161d2a4944"/>
    <x:sheet xmlns:r="http://schemas.openxmlformats.org/officeDocument/2006/relationships" name="Auswertung" sheetId="2" r:id="R87b1f33f95b14553"/>
    <x:sheet xmlns:r="http://schemas.openxmlformats.org/officeDocument/2006/relationships" name="Anleitung" sheetId="3" r:id="R3f372cdd13874dd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dd.mm.yyyy"/>
    <x:numFmt numFmtId="201" formatCode="hh:mm"/>
    <x:numFmt numFmtId="202" formatCode="0"/>
    <x:numFmt numFmtId="203" formatCode="0.00"/>
    <x:numFmt numFmtId="204" formatCode="0.0"/>
    <x:numFmt numFmtId="205" formatCode="@"/>
  </x:numFmts>
  <x:fonts count="12">
    <x:font>
      <x:sz val="11"/>
      <x:name val="Carlito"/>
    </x:font>
    <x:font>
      <x:b/>
      <x:sz val="16"/>
      <x:color rgb="FFFFFFFF"/>
      <x:name val="Carlito"/>
    </x:font>
    <x:font>
      <x:i/>
      <x:sz val="11"/>
      <x:color rgb="FF123047"/>
      <x:name val="Carlito"/>
    </x:font>
    <x:font>
      <x:b/>
      <x:sz val="10"/>
      <x:color rgb="FFFFFFFF"/>
      <x:name val="Carlito"/>
    </x:font>
    <x:font>
      <x:sz val="10"/>
      <x:color rgb="FF20313B"/>
      <x:name val="Carlito"/>
    </x:font>
    <x:font>
      <x:b/>
      <x:sz val="11"/>
      <x:color rgb="FFFFFFFF"/>
      <x:name val="Carlito"/>
    </x:font>
    <x:font>
      <x:b/>
      <x:sz val="11"/>
      <x:color rgb="FF123047"/>
      <x:name val="Carlito"/>
    </x:font>
    <x:font>
      <x:sz val="9"/>
      <x:color rgb="FF667985"/>
      <x:name val="Carlito"/>
    </x:font>
    <x:font>
      <x:b/>
      <x:sz val="9"/>
      <x:color rgb="FFFFFFFF"/>
      <x:name val="Carlito"/>
    </x:font>
    <x:font>
      <x:b/>
      <x:sz val="14"/>
      <x:color rgb="FFFFFFFF"/>
      <x:name val="Carlito"/>
    </x:font>
    <x:font>
      <x:sz val="11"/>
      <x:color rgb="FF20313B"/>
      <x:name val="Carlito"/>
    </x:font>
    <x:font>
      <x:b/>
      <x:sz val="11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23047"/>
      </x:patternFill>
    </x:fill>
    <x:fill>
      <x:patternFill patternType="solid">
        <x:fgColor rgb="FFDDEFF5"/>
      </x:patternFill>
    </x:fill>
    <x:fill>
      <x:patternFill patternType="solid">
        <x:fgColor rgb="FF2077A8"/>
      </x:patternFill>
    </x:fill>
    <x:fill>
      <x:patternFill patternType="solid">
        <x:fgColor rgb="FFFFFFFF"/>
      </x:patternFill>
    </x:fill>
    <x:fill>
      <x:patternFill patternType="solid">
        <x:fgColor rgb="FFF3F7F9"/>
      </x:patternFill>
    </x:fill>
    <x:fill>
      <x:patternFill patternType="solid">
        <x:fgColor rgb="FFE5822A"/>
      </x:patternFill>
    </x:fill>
    <x:fill>
      <x:patternFill patternType="solid">
        <x:fgColor rgb="FF667985"/>
      </x:patternFill>
    </x:fill>
  </x:fills>
  <x:borders count="11">
    <x:border/>
    <x:border>
      <x:bottom style="medium">
        <x:color rgb="FF123047"/>
      </x:bottom>
    </x:border>
    <x:border>
      <x:bottom style="thin">
        <x:color rgb="FFCAD6DC"/>
      </x:bottom>
    </x:border>
    <x:border>
      <x:top style="thin">
        <x:color rgb="FFCAD6DC"/>
      </x:top>
      <x:bottom style="thin">
        <x:color rgb="FFCAD6DC"/>
      </x:bottom>
    </x:border>
    <x:border>
      <x:top style="thin">
        <x:color rgb="FFCAD6DC"/>
      </x:top>
    </x:border>
    <x:border>
      <x:left style="thin">
        <x:color rgb="FFCAD6DC"/>
      </x:left>
      <x:top style="thin">
        <x:color rgb="FFCAD6DC"/>
      </x:top>
    </x:border>
    <x:border>
      <x:right style="thin">
        <x:color rgb="FFCAD6DC"/>
      </x:right>
      <x:top style="thin">
        <x:color rgb="FFCAD6DC"/>
      </x:top>
    </x:border>
    <x:border>
      <x:left style="thin">
        <x:color rgb="FFCAD6DC"/>
      </x:left>
    </x:border>
    <x:border>
      <x:right style="thin">
        <x:color rgb="FFCAD6DC"/>
      </x:right>
    </x:border>
    <x:border>
      <x:left style="thin">
        <x:color rgb="FFCAD6DC"/>
      </x:left>
      <x:bottom style="thin">
        <x:color rgb="FFCAD6DC"/>
      </x:bottom>
    </x:border>
    <x:border>
      <x:right style="thin">
        <x:color rgb="FFCAD6DC"/>
      </x:right>
      <x:bottom style="thin">
        <x:color rgb="FFCAD6DC"/>
      </x:bottom>
    </x:border>
  </x:borders>
  <x:cellStyleXfs count="1">
    <x:xf numFmtId="0" fontId="0" fillId="0" borderId="0"/>
  </x:cellStyleXfs>
  <x:cellXfs count="9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2" xfId="0" applyNumberFormat="1" applyFont="1" applyFill="1" applyBorder="1" applyAlignment="1">
      <x:alignment vertical="center"/>
    </x:xf>
    <x:xf numFmtId="0" fontId="4" fillId="5" borderId="3" xfId="0" applyNumberFormat="1" applyFont="1" applyFill="1" applyBorder="1" applyAlignment="1">
      <x:alignment vertical="center"/>
    </x:xf>
    <x:xf numFmtId="0" fontId="4" fillId="5" borderId="4" xfId="0" applyNumberFormat="1" applyFont="1" applyFill="1" applyBorder="1" applyAlignment="1">
      <x:alignment vertical="center"/>
    </x:xf>
    <x:xf numFmtId="200" fontId="4" fillId="5" borderId="2" xfId="0" applyNumberFormat="1" applyFont="1" applyFill="1" applyBorder="1" applyAlignment="1">
      <x:alignment vertical="center"/>
    </x:xf>
    <x:xf numFmtId="200" fontId="4" fillId="5" borderId="3" xfId="0" applyNumberFormat="1" applyFont="1" applyFill="1" applyBorder="1" applyAlignment="1">
      <x:alignment vertical="center"/>
    </x:xf>
    <x:xf numFmtId="200" fontId="4" fillId="5" borderId="4" xfId="0" applyNumberFormat="1" applyFont="1" applyFill="1" applyBorder="1" applyAlignment="1">
      <x:alignment vertical="center"/>
    </x:xf>
    <x:xf numFmtId="201" fontId="4" fillId="5" borderId="2" xfId="0" applyNumberFormat="1" applyFont="1" applyFill="1" applyBorder="1" applyAlignment="1">
      <x:alignment vertical="center"/>
    </x:xf>
    <x:xf numFmtId="201" fontId="4" fillId="5" borderId="3" xfId="0" applyNumberFormat="1" applyFont="1" applyFill="1" applyBorder="1" applyAlignment="1">
      <x:alignment vertical="center"/>
    </x:xf>
    <x:xf numFmtId="201" fontId="4" fillId="5" borderId="4" xfId="0" applyNumberFormat="1" applyFont="1" applyFill="1" applyBorder="1" applyAlignment="1">
      <x:alignment vertical="center"/>
    </x:xf>
    <x:xf numFmtId="202" fontId="4" fillId="5" borderId="2" xfId="0" applyNumberFormat="1" applyFont="1" applyFill="1" applyBorder="1" applyAlignment="1">
      <x:alignment vertical="center"/>
    </x:xf>
    <x:xf numFmtId="202" fontId="4" fillId="5" borderId="3" xfId="0" applyNumberFormat="1" applyFont="1" applyFill="1" applyBorder="1" applyAlignment="1">
      <x:alignment vertical="center"/>
    </x:xf>
    <x:xf numFmtId="202" fontId="4" fillId="5" borderId="4" xfId="0" applyNumberFormat="1" applyFont="1" applyFill="1" applyBorder="1" applyAlignment="1">
      <x:alignment vertical="center"/>
    </x:xf>
    <x:xf numFmtId="203" fontId="4" fillId="5" borderId="2" xfId="0" applyNumberFormat="1" applyFont="1" applyFill="1" applyBorder="1" applyAlignment="1">
      <x:alignment vertical="center"/>
    </x:xf>
    <x:xf numFmtId="203" fontId="4" fillId="5" borderId="3" xfId="0" applyNumberFormat="1" applyFont="1" applyFill="1" applyBorder="1" applyAlignment="1">
      <x:alignment vertical="center"/>
    </x:xf>
    <x:xf numFmtId="203" fontId="4" fillId="5" borderId="4" xfId="0" applyNumberFormat="1" applyFont="1" applyFill="1" applyBorder="1" applyAlignment="1">
      <x:alignment vertical="center"/>
    </x:xf>
    <x:xf numFmtId="204" fontId="4" fillId="5" borderId="2" xfId="0" applyNumberFormat="1" applyFont="1" applyFill="1" applyBorder="1" applyAlignment="1">
      <x:alignment vertical="center"/>
    </x:xf>
    <x:xf numFmtId="204" fontId="4" fillId="5" borderId="3" xfId="0" applyNumberFormat="1" applyFont="1" applyFill="1" applyBorder="1" applyAlignment="1">
      <x:alignment vertical="center"/>
    </x:xf>
    <x:xf numFmtId="204" fontId="4" fillId="5" borderId="4" xfId="0" applyNumberFormat="1" applyFont="1" applyFill="1" applyBorder="1" applyAlignment="1">
      <x:alignment vertical="center"/>
    </x:xf>
    <x:xf numFmtId="0" fontId="4" fillId="5" borderId="2" xfId="0" applyNumberFormat="1" applyFont="1" applyFill="1" applyBorder="1" applyAlignment="1">
      <x:alignment vertical="center" wrapText="1"/>
    </x:xf>
    <x:xf numFmtId="0" fontId="4" fillId="5" borderId="3" xfId="0" applyNumberFormat="1" applyFont="1" applyFill="1" applyBorder="1" applyAlignment="1">
      <x:alignment vertical="center" wrapText="1"/>
    </x:xf>
    <x:xf numFmtId="0" fontId="4" fillId="5" borderId="4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/>
    <x:xf numFmtId="203" fontId="0" fillId="0" borderId="0" xfId="0" applyNumberFormat="1" applyFont="1" applyFill="1" applyBorder="1"/>
    <x:xf numFmtId="204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5" fillId="4" borderId="5" xfId="0" applyNumberFormat="1" applyFont="1" applyFill="1" applyBorder="1"/>
    <x:xf numFmtId="0" fontId="5" fillId="4" borderId="6" xfId="0" applyNumberFormat="1" applyFont="1" applyFill="1" applyBorder="1"/>
    <x:xf numFmtId="0" fontId="0" fillId="0" borderId="7" xfId="0" applyNumberFormat="1" applyFont="1" applyFill="1" applyBorder="1"/>
    <x:xf numFmtId="203" fontId="0" fillId="0" borderId="8" xfId="0" applyNumberFormat="1" applyFont="1" applyFill="1" applyBorder="1"/>
    <x:xf numFmtId="204" fontId="0" fillId="0" borderId="8" xfId="0" applyNumberFormat="1" applyFont="1" applyFill="1" applyBorder="1"/>
    <x:xf numFmtId="202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6" borderId="7" xfId="0" applyNumberFormat="1" applyFont="1" applyFill="1" applyBorder="1"/>
    <x:xf numFmtId="0" fontId="0" fillId="6" borderId="9" xfId="0" applyNumberFormat="1" applyFont="1" applyFill="1" applyBorder="1"/>
    <x:xf numFmtId="0" fontId="6" fillId="6" borderId="7" xfId="0" applyNumberFormat="1" applyFont="1" applyFill="1" applyBorder="1"/>
    <x:xf numFmtId="0" fontId="6" fillId="6" borderId="9" xfId="0" applyNumberFormat="1" applyFont="1" applyFill="1" applyBorder="1"/>
    <x:xf numFmtId="0" fontId="0" fillId="0" borderId="1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5" fillId="7" borderId="5" xfId="0" applyNumberFormat="1" applyFont="1" applyFill="1" applyBorder="1"/>
    <x:xf numFmtId="0" fontId="5" fillId="7" borderId="6" xfId="0" applyNumberFormat="1" applyFont="1" applyFill="1" applyBorder="1"/>
    <x:xf numFmtId="0" fontId="0" fillId="0" borderId="8" xfId="0" applyNumberFormat="1" applyFont="1" applyFill="1" applyBorder="1"/>
    <x:xf numFmtId="203" fontId="0" fillId="0" borderId="10" xfId="0" applyNumberFormat="1" applyFont="1" applyFill="1" applyBorder="1"/>
    <x:xf numFmtId="0" fontId="7" fillId="0" borderId="0" xfId="0" applyNumberFormat="1" applyFont="1" applyFill="1" applyBorder="1"/>
    <x:xf numFmtId="0" fontId="7" fillId="8" borderId="0" xfId="0" applyNumberFormat="1" applyFont="1" applyFill="1" applyBorder="1"/>
    <x:xf numFmtId="0" fontId="8" fillId="8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0" xfId="0" applyNumberFormat="1" applyFont="1" applyFill="1" applyBorder="1" applyAlignment="1">
      <x:alignment horizontal="center"/>
    </x:xf>
    <x:xf numFmtId="0" fontId="9" fillId="7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2" xfId="0" applyNumberFormat="1" applyFont="1" applyFill="1" applyBorder="1"/>
    <x:xf numFmtId="0" fontId="10" fillId="6" borderId="3" xfId="0" applyNumberFormat="1" applyFont="1" applyFill="1" applyBorder="1"/>
    <x:xf numFmtId="0" fontId="10" fillId="6" borderId="4" xfId="0" applyNumberFormat="1" applyFont="1" applyFill="1" applyBorder="1"/>
    <x:xf numFmtId="0" fontId="10" fillId="6" borderId="2" xfId="0" applyNumberFormat="1" applyFont="1" applyFill="1" applyBorder="1" applyAlignment="1">
      <x:alignment wrapText="1"/>
    </x:xf>
    <x:xf numFmtId="0" fontId="10" fillId="6" borderId="3" xfId="0" applyNumberFormat="1" applyFont="1" applyFill="1" applyBorder="1" applyAlignment="1">
      <x:alignment wrapText="1"/>
    </x:xf>
    <x:xf numFmtId="0" fontId="10" fillId="6" borderId="4" xfId="0" applyNumberFormat="1" applyFont="1" applyFill="1" applyBorder="1" applyAlignment="1">
      <x:alignment wrapText="1"/>
    </x:xf>
    <x:xf numFmtId="0" fontId="10" fillId="6" borderId="2" xfId="0" applyNumberFormat="1" applyFont="1" applyFill="1" applyBorder="1" applyAlignment="1">
      <x:alignment vertical="center" wrapText="1"/>
    </x:xf>
    <x:xf numFmtId="0" fontId="10" fillId="6" borderId="3" xfId="0" applyNumberFormat="1" applyFont="1" applyFill="1" applyBorder="1" applyAlignment="1">
      <x:alignment vertical="center" wrapText="1"/>
    </x:xf>
    <x:xf numFmtId="0" fontId="10" fillId="6" borderId="4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/>
    <x:xf numFmtId="0" fontId="6" fillId="3" borderId="5" xfId="0" applyNumberFormat="1" applyFont="1" applyFill="1" applyBorder="1"/>
    <x:xf numFmtId="0" fontId="0" fillId="0" borderId="6" xfId="0" applyNumberFormat="1" applyFont="1" applyFill="1" applyBorder="1"/>
    <x:xf numFmtId="0" fontId="6" fillId="3" borderId="7" xfId="0" applyNumberFormat="1" applyFont="1" applyFill="1" applyBorder="1"/>
    <x:xf numFmtId="0" fontId="6" fillId="3" borderId="9" xfId="0" applyNumberFormat="1" applyFont="1" applyFill="1" applyBorder="1"/>
    <x:xf numFmtId="0" fontId="11" fillId="0" borderId="0" xfId="0" applyNumberFormat="1" applyFont="1" applyFill="1" applyBorder="1"/>
    <x:xf numFmtId="0" fontId="11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205" fontId="4" fillId="5" borderId="2" xfId="0" applyNumberFormat="1" applyFont="1" applyFill="1" applyBorder="1" applyAlignment="1">
      <x:alignment vertical="center"/>
    </x:xf>
    <x:xf numFmtId="205" fontId="4" fillId="5" borderId="3" xfId="0" applyNumberFormat="1" applyFont="1" applyFill="1" applyBorder="1" applyAlignment="1">
      <x:alignment vertical="center"/>
    </x:xf>
    <x:xf numFmtId="205" fontId="4" fillId="5" borderId="4" xfId="0" applyNumberFormat="1" applyFont="1" applyFill="1" applyBorder="1" applyAlignment="1">
      <x:alignment vertical="center"/>
    </x:xf>
  </x:cellXfs>
  <x:cellStyles count="1">
    <x:cellStyle name="Normal" xfId="0"/>
  </x:cellStyles>
  <x:dxfs count="4">
    <x:dxf>
      <x:font>
        <x:b/>
        <x:color rgb="FF9B3D13"/>
      </x:font>
      <x:fill>
        <x:patternFill>
          <x:bgColor rgb="FFFCE8DE"/>
        </x:patternFill>
      </x:fill>
    </x:dxf>
    <x:dxf>
      <x:font>
        <x:b/>
        <x:color rgb="FF8A5500"/>
      </x:font>
      <x:fill>
        <x:patternFill>
          <x:bgColor rgb="FFFFF1D8"/>
        </x:patternFill>
      </x:fill>
    </x:dxf>
    <x:dxf>
      <x:font>
        <x:color rgb="FF216A3D"/>
      </x:font>
      <x:fill>
        <x:patternFill>
          <x:bgColor rgb="FFE3F3E8"/>
        </x:patternFill>
      </x:fill>
    </x:dxf>
    <x:dxf>
      <x:font>
        <x:b/>
        <x:color rgb="FF9B3D13"/>
      </x:font>
      <x:fill>
        <x:patternFill>
          <x:bgColor rgb="FFFCE8D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7f04d8d874755" /><Relationship Type="http://schemas.openxmlformats.org/officeDocument/2006/relationships/theme" Target="/xl/theme/theme1.xml" Id="Rbb4a5e1be530448a" /><Relationship Type="http://schemas.openxmlformats.org/officeDocument/2006/relationships/sharedStrings" Target="/xl/sharedStrings.xml" Id="R3e71adc761e643ce" /><Relationship Type="http://schemas.openxmlformats.org/officeDocument/2006/relationships/worksheet" Target="/xl/worksheets/sheet1.xml" Id="R78e8db161d2a4944" /><Relationship Type="http://schemas.openxmlformats.org/officeDocument/2006/relationships/worksheet" Target="/xl/worksheets/sheet2.xml" Id="R87b1f33f95b14553" /><Relationship Type="http://schemas.openxmlformats.org/officeDocument/2006/relationships/worksheet" Target="/xl/worksheets/sheet3.xml" Id="R3f372cdd13874dd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bb1159e7f9c4392" /><Relationship Type="http://schemas.openxmlformats.org/officeDocument/2006/relationships/chart" Target="/xl/drawings/charts/chart2.xml" Id="Rcf3078c052604abb" /><Relationship Type="http://schemas.openxmlformats.org/officeDocument/2006/relationships/chart" Target="/xl/drawings/charts/chart3.xml" Id="R786c28b421b843fc" /><Relationship Type="http://schemas.openxmlformats.org/officeDocument/2006/relationships/chart" Target="/xl/drawings/charts/chart4.xml" Id="R19bb72df2a96484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Chlorwerte im Testzeitraum (mg/l)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fCl</c:v>
          </c:tx>
          <c:marker>
            <c:symbol val="none"/>
          </c:marker>
          <c:cat>
            <c:strRef>
              <c:f>'Auswertung'!$A$12:$A$71</c:f>
              <c:strCache>
                <c:ptCount val="0"/>
              </c:strCache>
            </c:strRef>
          </c:cat>
          <c:val>
            <c:numRef>
              <c:f>'Auswertung'!$B$12:$B$71</c:f>
              <c:numCache>
                <c:formatCode>0.0</c:formatCode>
                <c:ptCount val="0"/>
              </c:numCache>
            </c:numRef>
          </c:val>
          <c:smooth val="0"/>
        </c:ser>
        <c:ser>
          <c:idx val="1"/>
          <c:order val="1"/>
          <c:tx>
            <c:v>tCl</c:v>
          </c:tx>
          <c:marker>
            <c:symbol val="none"/>
          </c:marker>
          <c:cat>
            <c:strRef>
              <c:f>'Auswertung'!$A$12:$A$71</c:f>
              <c:strCache>
                <c:ptCount val="0"/>
              </c:strCache>
            </c:strRef>
          </c:cat>
          <c:val>
            <c:numRef>
              <c:f>'Auswertung'!$C$12:$C$71</c:f>
              <c:numCache>
                <c:formatCode>0.0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pH-Verlauf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pH</c:v>
          </c:tx>
          <c:marker>
            <c:symbol val="none"/>
          </c:marker>
          <c:cat>
            <c:strRef>
              <c:f>'Auswertung'!$A$12:$A$71</c:f>
              <c:strCache>
                <c:ptCount val="0"/>
              </c:strCache>
            </c:strRef>
          </c:cat>
          <c:val>
            <c:numRef>
              <c:f>'Auswertung'!$D$12:$D$71</c:f>
              <c:numCache>
                <c:formatCode>0.00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  <c:max val="8"/>
          <c:min val="6.5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Flüssigchlor-Verbrauch seit Teststart (Liter)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Verbrauch Liter</c:v>
          </c:tx>
          <c:marker>
            <c:symbol val="none"/>
          </c:marker>
          <c:cat>
            <c:strRef>
              <c:f>'Auswertung'!$H$12:$H$71</c:f>
              <c:strCache>
                <c:ptCount val="0"/>
              </c:strCache>
            </c:strRef>
          </c:cat>
          <c:val>
            <c:numRef>
              <c:f>'Auswertung'!$I$12:$I$71</c:f>
              <c:numCache>
                <c:formatCode>0.0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Bayrol-Redox im Testverlauf (mV)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Redox</c:v>
          </c:tx>
          <c:marker>
            <c:symbol val="none"/>
          </c:marker>
          <c:cat>
            <c:strRef>
              <c:f>'Auswertung'!$A$12:$A$71</c:f>
              <c:strCache>
                <c:ptCount val="0"/>
              </c:strCache>
            </c:strRef>
          </c:cat>
          <c:val>
            <c:numRef>
              <c:f>'Auswertung'!$F$12:$F$71</c:f>
              <c:numCache>
                <c:formatCode>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  <c:max val="800"/>
          <c:min val="25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2</xdr:row>
      <xdr:rowOff>0</xdr:rowOff>
    </xdr:from>
    <xdr:to>
      <xdr:col>14</xdr:col>
      <xdr:colOff>0</xdr:colOff>
      <xdr:row>17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bb1159e7f9c4392"/>
        </a:graphicData>
      </a:graphic>
    </xdr:graphicFrame>
    <xdr:clientData/>
  </xdr:twoCellAnchor>
  <xdr:twoCellAnchor>
    <xdr:from>
      <xdr:col>6</xdr:col>
      <xdr:colOff>0</xdr:colOff>
      <xdr:row>18</xdr:row>
      <xdr:rowOff>0</xdr:rowOff>
    </xdr:from>
    <xdr:to>
      <xdr:col>14</xdr:col>
      <xdr:colOff>0</xdr:colOff>
      <xdr:row>32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f3078c052604abb"/>
        </a:graphicData>
      </a:graphic>
    </xdr:graphicFrame>
    <xdr:clientData/>
  </xdr:twoCellAnchor>
  <xdr:twoCellAnchor>
    <xdr:from>
      <xdr:col>6</xdr:col>
      <xdr:colOff>0</xdr:colOff>
      <xdr:row>33</xdr:row>
      <xdr:rowOff>0</xdr:rowOff>
    </xdr:from>
    <xdr:to>
      <xdr:col>14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86c28b421b843fc"/>
        </a:graphicData>
      </a:graphic>
    </xdr:graphicFrame>
    <xdr:clientData/>
  </xdr:twoCellAnchor>
  <xdr:twoCellAnchor>
    <xdr:from>
      <xdr:col>6</xdr:col>
      <xdr:colOff>0</xdr:colOff>
      <xdr:row>49</xdr:row>
      <xdr:rowOff>0</xdr:rowOff>
    </xdr:from>
    <xdr:to>
      <xdr:col>14</xdr:col>
      <xdr:colOff>0</xdr:colOff>
      <xdr:row>64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9bb72df2a96484f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PoolMessprotokoll" displayName="PoolMessprotokoll" ref="A4:R64" headerRowCount="1" totalsRowCount="0" totalsRowShown="0">
  <x:autoFilter ref="A4:R64"/>
  <x:tableColumns count="18">
    <x:tableColumn id="1" name="Datum"/>
    <x:tableColumn id="2" name="Uhrzeit"/>
    <x:tableColumn id="3" name="Testphase"/>
    <x:tableColumn id="4" name="Testtag"/>
    <x:tableColumn id="5" name="fCl (DPD1)&#10;mg/l"/>
    <x:tableColumn id="6" name="tCl (DPD1+3)&#10;mg/l"/>
    <x:tableColumn id="7" name="Gebundenes Chlor&#10;mg/l"/>
    <x:tableColumn id="8" name="pH"/>
    <x:tableColumn id="9" name="CYA&#10;mg/l"/>
    <x:tableColumn id="10" name="TA&#10;mg/l"/>
    <x:tableColumn id="11" name="Redox Bayrol&#10;mV"/>
    <x:tableColumn id="12" name="Wasser&#10;°C"/>
    <x:tableColumn id="13" name="Kanistergewicht&#10;kg"/>
    <x:tableColumn id="14" name="Verbrauch seit Start&#10;Liter"/>
    <x:tableColumn id="15" name="Abdeckung"/>
    <x:tableColumn id="16" name="Badegäste"/>
    <x:tableColumn id="17" name="Filterlaufzeit&#10;h"/>
    <x:tableColumn id="18" name="Bemerkunge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cee4e52f81a43a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4c79f71ba83a46f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9" hidden="0" customWidth="1"/>
    <x:col min="3" max="3" width="22" hidden="0" customWidth="1"/>
    <x:col min="4" max="4" width="9" hidden="0" customWidth="1"/>
    <x:col min="5" max="5" width="13" hidden="0" customWidth="1"/>
    <x:col min="6" max="6" width="15" hidden="0" customWidth="1"/>
    <x:col min="7" max="7" width="16" hidden="0" customWidth="1"/>
    <x:col min="8" max="8" width="9" hidden="0" customWidth="1"/>
    <x:col min="9" max="9" width="10" hidden="0" customWidth="1"/>
    <x:col min="10" max="10" width="10" hidden="0" customWidth="1"/>
    <x:col min="11" max="11" width="14" hidden="0" customWidth="1"/>
    <x:col min="12" max="12" width="10" hidden="0" customWidth="1"/>
    <x:col min="13" max="13" width="16" hidden="0" customWidth="1"/>
    <x:col min="14" max="14" width="18" hidden="0" customWidth="1"/>
    <x:col min="15" max="15" width="13" hidden="0" customWidth="1"/>
    <x:col min="16" max="16" width="11" hidden="0" customWidth="1"/>
    <x:col min="17" max="17" width="15" hidden="0" customWidth="1"/>
    <x:col min="18" max="18" width="34" hidden="0" customWidth="1"/>
  </x:cols>
  <x:sheetData>
    <x:row r="1" ht="34" customHeight="1">
      <x:c r="A1" s="3" t="str">
        <x:v>PoolLab 2.0 – Mess- und Verbrauchsprotokoll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</x:row>
    <x:row r="2" ht="25" customHeight="1">
      <x:c r="A2" s="6" t="str">
        <x:v>Testbeginn mit neuem Chlor-Kanister · Werte möglichst zur gleichen Tageszeit erfassen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</x:row>
    <x:row r="4" ht="42" customHeight="1">
      <x:c r="A4" s="12" t="str">
        <x:v>Datum</x:v>
      </x:c>
      <x:c r="B4" s="12" t="str">
        <x:v>Uhrzeit</x:v>
      </x:c>
      <x:c r="C4" s="12" t="str">
        <x:v>Testphase</x:v>
      </x:c>
      <x:c r="D4" s="12" t="str">
        <x:v>Testtag</x:v>
      </x:c>
      <x:c r="E4" s="12" t="str">
        <x:v>fCl (DPD1)
mg/l</x:v>
      </x:c>
      <x:c r="F4" s="12" t="str">
        <x:v>tCl (DPD1+3)
mg/l</x:v>
      </x:c>
      <x:c r="G4" s="12" t="str">
        <x:v>Gebundenes Chlor
mg/l</x:v>
      </x:c>
      <x:c r="H4" s="12" t="str">
        <x:v>pH</x:v>
      </x:c>
      <x:c r="I4" s="12" t="str">
        <x:v>CYA
mg/l</x:v>
      </x:c>
      <x:c r="J4" s="12" t="str">
        <x:v>TA
mg/l</x:v>
      </x:c>
      <x:c r="K4" s="12" t="str">
        <x:v>Redox Bayrol
mV</x:v>
      </x:c>
      <x:c r="L4" s="12" t="str">
        <x:v>Wasser
°C</x:v>
      </x:c>
      <x:c r="M4" s="12" t="str">
        <x:v>Kanistergewicht
kg</x:v>
      </x:c>
      <x:c r="N4" s="12" t="str">
        <x:v>Verbrauch seit Start
Liter</x:v>
      </x:c>
      <x:c r="O4" s="12" t="str">
        <x:v>Abdeckung</x:v>
      </x:c>
      <x:c r="P4" s="12" t="str">
        <x:v>Badegäste</x:v>
      </x:c>
      <x:c r="Q4" s="12" t="str">
        <x:v>Filterlaufzeit
h</x:v>
      </x:c>
      <x:c r="R4" s="12" t="str">
        <x:v>Bemerkungen</x:v>
      </x:c>
    </x:row>
    <x:row r="5">
      <x:c r="A5" s="88" t="str">
        <x:v>10.08.2026</x:v>
      </x:c>
      <x:c r="B5" s="88" t="str">
        <x:v>19:00</x:v>
      </x:c>
      <x:c r="C5" s="18" t="str">
        <x:v>Vor Wassertausch</x:v>
      </x:c>
      <x:c r="D5" s="27" t="str"/>
      <x:c r="E5" s="30" t="n">
        <x:v>0.9</x:v>
      </x:c>
      <x:c r="F5" s="30" t="n">
        <x:v>1.01</x:v>
      </x:c>
      <x:c r="G5" s="30" t="n">
        <x:f>IF(OR(E5="",F5=""),"",MAX(0,F5-E5))</x:f>
        <x:v>0.10999999999999999</x:v>
      </x:c>
      <x:c r="H5" s="30" t="n">
        <x:v>7.54</x:v>
      </x:c>
      <x:c r="I5" s="30" t="n">
        <x:v>86</x:v>
      </x:c>
      <x:c r="J5" s="27" t="n">
        <x:v>98</x:v>
      </x:c>
      <x:c r="K5" s="27" t="str"/>
      <x:c r="L5" s="33" t="str"/>
      <x:c r="M5" s="30" t="str"/>
      <x:c r="N5" s="30" t="str">
        <x:f>IF(OR(M5="",'Auswertung'!$B$4="",'Auswertung'!$B$8=""),"",MAX(0,('Auswertung'!$B$8-M5)/'Auswertung'!$B$4))</x:f>
      </x:c>
      <x:c r="O5" s="18" t="str">
        <x:v>offen</x:v>
      </x:c>
      <x:c r="P5" s="33" t="str"/>
      <x:c r="Q5" s="33" t="str"/>
      <x:c r="R5" s="36" t="str">
        <x:v>Ausgangsmessung vor Wassertausch</x:v>
      </x:c>
    </x:row>
    <x:row r="6">
      <x:c r="A6" s="89" t="str">
        <x:v>14.08.2026</x:v>
      </x:c>
      <x:c r="B6" s="89" t="str">
        <x:v>13:45</x:v>
      </x:c>
      <x:c r="C6" s="19" t="str">
        <x:v>Nach Wassertausch</x:v>
      </x:c>
      <x:c r="D6" s="28" t="n">
        <x:v>0</x:v>
      </x:c>
      <x:c r="E6" s="31" t="n">
        <x:v>0.01</x:v>
      </x:c>
      <x:c r="F6" s="31" t="n">
        <x:v>0.05</x:v>
      </x:c>
      <x:c r="G6" s="31" t="n">
        <x:f>IF(OR(E6="",F6=""),"",MAX(0,F6-E6))</x:f>
        <x:v>0.04</x:v>
      </x:c>
      <x:c r="H6" s="31" t="n">
        <x:v>7.47</x:v>
      </x:c>
      <x:c r="I6" s="31" t="n">
        <x:v>0</x:v>
      </x:c>
      <x:c r="J6" s="28" t="n">
        <x:v>93</x:v>
      </x:c>
      <x:c r="K6" s="28" t="str"/>
      <x:c r="L6" s="34" t="str"/>
      <x:c r="M6" s="31" t="str"/>
      <x:c r="N6" s="31" t="str">
        <x:f>IF(OR(M6="",'Auswertung'!$B$4="",'Auswertung'!$B$8=""),"",MAX(0,('Auswertung'!$B$8-M6)/'Auswertung'!$B$4))</x:f>
      </x:c>
      <x:c r="O6" s="19" t="str">
        <x:v>offen</x:v>
      </x:c>
      <x:c r="P6" s="34" t="str"/>
      <x:c r="Q6" s="34" t="str"/>
      <x:c r="R6" s="37" t="str">
        <x:v>Frischwasser, Bayrol inaktiv</x:v>
      </x:c>
    </x:row>
    <x:row r="7">
      <x:c r="A7" s="89" t="str">
        <x:v>14.08.2026</x:v>
      </x:c>
      <x:c r="B7" s="89" t="str">
        <x:v>14:42</x:v>
      </x:c>
      <x:c r="C7" s="19" t="str">
        <x:v>Nach Wassertausch</x:v>
      </x:c>
      <x:c r="D7" s="28" t="n">
        <x:v>0</x:v>
      </x:c>
      <x:c r="E7" s="31" t="str"/>
      <x:c r="F7" s="31" t="str"/>
      <x:c r="G7" s="31" t="str">
        <x:f>IF(OR(E7="",F7=""),"",MAX(0,F7-E7))</x:f>
      </x:c>
      <x:c r="H7" s="31" t="n">
        <x:v>7.5</x:v>
      </x:c>
      <x:c r="I7" s="31" t="str"/>
      <x:c r="J7" s="28" t="str"/>
      <x:c r="K7" s="28" t="n">
        <x:v>297</x:v>
      </x:c>
      <x:c r="L7" s="34" t="n">
        <x:v>26</x:v>
      </x:c>
      <x:c r="M7" s="31" t="str"/>
      <x:c r="N7" s="31" t="str">
        <x:f>IF(OR(M7="",'Auswertung'!$B$4="",'Auswertung'!$B$8=""),"",MAX(0,('Auswertung'!$B$8-M7)/'Auswertung'!$B$4))</x:f>
      </x:c>
      <x:c r="O7" s="19" t="str">
        <x:v>offen</x:v>
      </x:c>
      <x:c r="P7" s="34" t="str"/>
      <x:c r="Q7" s="34" t="str"/>
      <x:c r="R7" s="37" t="str">
        <x:v>Bayrol: beide Dosierungen aus</x:v>
      </x:c>
    </x:row>
    <x:row r="8">
      <x:c r="A8" s="89" t="str">
        <x:v>15.08.2026</x:v>
      </x:c>
      <x:c r="B8" s="89" t="str">
        <x:v>10:56</x:v>
      </x:c>
      <x:c r="C8" s="19" t="str">
        <x:v>Manuelle Chlorung</x:v>
      </x:c>
      <x:c r="D8" s="28" t="n">
        <x:v>1</x:v>
      </x:c>
      <x:c r="E8" s="31" t="str"/>
      <x:c r="F8" s="31" t="str"/>
      <x:c r="G8" s="31" t="str">
        <x:f>IF(OR(E8="",F8=""),"",MAX(0,F8-E8))</x:f>
      </x:c>
      <x:c r="H8" s="31" t="n">
        <x:v>7.1</x:v>
      </x:c>
      <x:c r="I8" s="31" t="str"/>
      <x:c r="J8" s="28" t="str"/>
      <x:c r="K8" s="28" t="n">
        <x:v>576</x:v>
      </x:c>
      <x:c r="L8" s="34" t="n">
        <x:v>26.2</x:v>
      </x:c>
      <x:c r="M8" s="31" t="str"/>
      <x:c r="N8" s="31" t="str">
        <x:f>IF(OR(M8="",'Auswertung'!$B$4="",'Auswertung'!$B$8=""),"",MAX(0,('Auswertung'!$B$8-M8)/'Auswertung'!$B$4))</x:f>
      </x:c>
      <x:c r="O8" s="19" t="str">
        <x:v>offen</x:v>
      </x:c>
      <x:c r="P8" s="34" t="str"/>
      <x:c r="Q8" s="34" t="str"/>
      <x:c r="R8" s="37" t="str">
        <x:v>Chlordosierung aus; pH-Automatik aktiv</x:v>
      </x:c>
    </x:row>
    <x:row r="9">
      <x:c r="A9" s="89" t="str">
        <x:v>15.08.2026</x:v>
      </x:c>
      <x:c r="B9" s="89" t="str">
        <x:v>11:39</x:v>
      </x:c>
      <x:c r="C9" s="19" t="str">
        <x:v>Manuelle Chlorung</x:v>
      </x:c>
      <x:c r="D9" s="28" t="n">
        <x:v>1</x:v>
      </x:c>
      <x:c r="E9" s="31" t="str"/>
      <x:c r="F9" s="31" t="str"/>
      <x:c r="G9" s="31" t="str">
        <x:f>IF(OR(E9="",F9=""),"",MAX(0,F9-E9))</x:f>
      </x:c>
      <x:c r="H9" s="31" t="n">
        <x:v>7.3</x:v>
      </x:c>
      <x:c r="I9" s="31" t="str"/>
      <x:c r="J9" s="28" t="str"/>
      <x:c r="K9" s="28" t="n">
        <x:v>580</x:v>
      </x:c>
      <x:c r="L9" s="34" t="n">
        <x:v>26.7</x:v>
      </x:c>
      <x:c r="M9" s="31" t="str"/>
      <x:c r="N9" s="31" t="str">
        <x:f>IF(OR(M9="",'Auswertung'!$B$4="",'Auswertung'!$B$8=""),"",MAX(0,('Auswertung'!$B$8-M9)/'Auswertung'!$B$4))</x:f>
      </x:c>
      <x:c r="O9" s="19" t="str">
        <x:v>offen</x:v>
      </x:c>
      <x:c r="P9" s="34" t="str"/>
      <x:c r="Q9" s="34" t="str"/>
      <x:c r="R9" s="37" t="str">
        <x:v>Beginn manuelle Stoßchlorung mit alter Lösung</x:v>
      </x:c>
    </x:row>
    <x:row r="10">
      <x:c r="A10" s="89" t="str">
        <x:v>15.08.2026</x:v>
      </x:c>
      <x:c r="B10" s="89" t="str">
        <x:v>12:09</x:v>
      </x:c>
      <x:c r="C10" s="19" t="str">
        <x:v>Manuelle Chlorung</x:v>
      </x:c>
      <x:c r="D10" s="28" t="n">
        <x:v>1</x:v>
      </x:c>
      <x:c r="E10" s="31" t="str"/>
      <x:c r="F10" s="31" t="str"/>
      <x:c r="G10" s="31" t="str">
        <x:f>IF(OR(E10="",F10=""),"",MAX(0,F10-E10))</x:f>
      </x:c>
      <x:c r="H10" s="31" t="n">
        <x:v>7.2</x:v>
      </x:c>
      <x:c r="I10" s="31" t="str"/>
      <x:c r="J10" s="28" t="str"/>
      <x:c r="K10" s="28" t="n">
        <x:v>636</x:v>
      </x:c>
      <x:c r="L10" s="34" t="n">
        <x:v>27</x:v>
      </x:c>
      <x:c r="M10" s="31" t="str"/>
      <x:c r="N10" s="31" t="str">
        <x:f>IF(OR(M10="",'Auswertung'!$B$4="",'Auswertung'!$B$8=""),"",MAX(0,('Auswertung'!$B$8-M10)/'Auswertung'!$B$4))</x:f>
      </x:c>
      <x:c r="O10" s="19" t="str">
        <x:v>offen</x:v>
      </x:c>
      <x:c r="P10" s="34" t="str"/>
      <x:c r="Q10" s="34" t="str"/>
      <x:c r="R10" s="37" t="str">
        <x:v>Chlordosierung aus</x:v>
      </x:c>
    </x:row>
    <x:row r="11">
      <x:c r="A11" s="89" t="str">
        <x:v>15.08.2026</x:v>
      </x:c>
      <x:c r="B11" s="89" t="str">
        <x:v>12:27</x:v>
      </x:c>
      <x:c r="C11" s="19" t="str">
        <x:v>Manuelle Chlorung</x:v>
      </x:c>
      <x:c r="D11" s="28" t="n">
        <x:v>1</x:v>
      </x:c>
      <x:c r="E11" s="31" t="str"/>
      <x:c r="F11" s="31" t="str"/>
      <x:c r="G11" s="31" t="str">
        <x:f>IF(OR(E11="",F11=""),"",MAX(0,F11-E11))</x:f>
      </x:c>
      <x:c r="H11" s="31" t="n">
        <x:v>7.2</x:v>
      </x:c>
      <x:c r="I11" s="31" t="str"/>
      <x:c r="J11" s="28" t="str"/>
      <x:c r="K11" s="28" t="n">
        <x:v>620</x:v>
      </x:c>
      <x:c r="L11" s="34" t="n">
        <x:v>27.1</x:v>
      </x:c>
      <x:c r="M11" s="31" t="str"/>
      <x:c r="N11" s="31" t="str">
        <x:f>IF(OR(M11="",'Auswertung'!$B$4="",'Auswertung'!$B$8=""),"",MAX(0,('Auswertung'!$B$8-M11)/'Auswertung'!$B$4))</x:f>
      </x:c>
      <x:c r="O11" s="19" t="str">
        <x:v>offen</x:v>
      </x:c>
      <x:c r="P11" s="34" t="str"/>
      <x:c r="Q11" s="34" t="str"/>
      <x:c r="R11" s="37" t="str">
        <x:v>Chlordosierung aus</x:v>
      </x:c>
    </x:row>
    <x:row r="12">
      <x:c r="A12" s="89" t="str">
        <x:v>15.08.2026</x:v>
      </x:c>
      <x:c r="B12" s="89" t="str">
        <x:v>12:48</x:v>
      </x:c>
      <x:c r="C12" s="19" t="str">
        <x:v>Manuelle Chlorung</x:v>
      </x:c>
      <x:c r="D12" s="28" t="n">
        <x:v>1</x:v>
      </x:c>
      <x:c r="E12" s="31" t="str"/>
      <x:c r="F12" s="31" t="str"/>
      <x:c r="G12" s="31" t="str">
        <x:f>IF(OR(E12="",F12=""),"",MAX(0,F12-E12))</x:f>
      </x:c>
      <x:c r="H12" s="31" t="n">
        <x:v>7.2</x:v>
      </x:c>
      <x:c r="I12" s="31" t="str"/>
      <x:c r="J12" s="28" t="str"/>
      <x:c r="K12" s="28" t="n">
        <x:v>595</x:v>
      </x:c>
      <x:c r="L12" s="34" t="n">
        <x:v>27.3</x:v>
      </x:c>
      <x:c r="M12" s="31" t="str"/>
      <x:c r="N12" s="31" t="str">
        <x:f>IF(OR(M12="",'Auswertung'!$B$4="",'Auswertung'!$B$8=""),"",MAX(0,('Auswertung'!$B$8-M12)/'Auswertung'!$B$4))</x:f>
      </x:c>
      <x:c r="O12" s="19" t="str">
        <x:v>offen</x:v>
      </x:c>
      <x:c r="P12" s="34" t="str"/>
      <x:c r="Q12" s="34" t="str"/>
      <x:c r="R12" s="37" t="str">
        <x:v>Chlordosierung aus</x:v>
      </x:c>
    </x:row>
    <x:row r="13">
      <x:c r="A13" s="89" t="str">
        <x:v>15.08.2026</x:v>
      </x:c>
      <x:c r="B13" s="89" t="str">
        <x:v>12:55</x:v>
      </x:c>
      <x:c r="C13" s="19" t="str">
        <x:v>Manuelle Chlorung</x:v>
      </x:c>
      <x:c r="D13" s="28" t="n">
        <x:v>1</x:v>
      </x:c>
      <x:c r="E13" s="31" t="n">
        <x:v>0.26</x:v>
      </x:c>
      <x:c r="F13" s="31" t="n">
        <x:v>0.17</x:v>
      </x:c>
      <x:c r="G13" s="31" t="n">
        <x:f>IF(OR(E13="",F13=""),"",MAX(0,F13-E13))</x:f>
        <x:v>0</x:v>
      </x:c>
      <x:c r="H13" s="31" t="str"/>
      <x:c r="I13" s="31" t="str"/>
      <x:c r="J13" s="28" t="str"/>
      <x:c r="K13" s="28" t="str"/>
      <x:c r="L13" s="34" t="str"/>
      <x:c r="M13" s="31" t="str"/>
      <x:c r="N13" s="31" t="str">
        <x:f>IF(OR(M13="",'Auswertung'!$B$4="",'Auswertung'!$B$8=""),"",MAX(0,('Auswertung'!$B$8-M13)/'Auswertung'!$B$4))</x:f>
      </x:c>
      <x:c r="O13" s="19" t="str">
        <x:v>offen</x:v>
      </x:c>
      <x:c r="P13" s="34" t="str"/>
      <x:c r="Q13" s="34" t="str"/>
      <x:c r="R13" s="37" t="str">
        <x:v>Messanomalie: Gesamtchlor kleiner als freies Chlor</x:v>
      </x:c>
    </x:row>
    <x:row r="14">
      <x:c r="A14" s="89" t="str">
        <x:v>15.08.2026</x:v>
      </x:c>
      <x:c r="B14" s="89" t="str">
        <x:v>13:12</x:v>
      </x:c>
      <x:c r="C14" s="19" t="str">
        <x:v>Manuelle Chlorung</x:v>
      </x:c>
      <x:c r="D14" s="28" t="n">
        <x:v>1</x:v>
      </x:c>
      <x:c r="E14" s="31" t="str"/>
      <x:c r="F14" s="31" t="str"/>
      <x:c r="G14" s="31" t="str">
        <x:f>IF(OR(E14="",F14=""),"",MAX(0,F14-E14))</x:f>
      </x:c>
      <x:c r="H14" s="31" t="n">
        <x:v>7.3</x:v>
      </x:c>
      <x:c r="I14" s="31" t="str"/>
      <x:c r="J14" s="28" t="str"/>
      <x:c r="K14" s="28" t="n">
        <x:v>717</x:v>
      </x:c>
      <x:c r="L14" s="34" t="n">
        <x:v>27.6</x:v>
      </x:c>
      <x:c r="M14" s="31" t="str"/>
      <x:c r="N14" s="31" t="str">
        <x:f>IF(OR(M14="",'Auswertung'!$B$4="",'Auswertung'!$B$8=""),"",MAX(0,('Auswertung'!$B$8-M14)/'Auswertung'!$B$4))</x:f>
      </x:c>
      <x:c r="O14" s="19" t="str">
        <x:v>offen</x:v>
      </x:c>
      <x:c r="P14" s="34" t="str"/>
      <x:c r="Q14" s="34" t="str"/>
      <x:c r="R14" s="37" t="str">
        <x:v>pH-Dosierung 6 %, Chlor aus</x:v>
      </x:c>
    </x:row>
    <x:row r="15">
      <x:c r="A15" s="89" t="str">
        <x:v>15.08.2026</x:v>
      </x:c>
      <x:c r="B15" s="89" t="str">
        <x:v>13:52</x:v>
      </x:c>
      <x:c r="C15" s="19" t="str">
        <x:v>Manuelle Chlorung</x:v>
      </x:c>
      <x:c r="D15" s="28" t="n">
        <x:v>1</x:v>
      </x:c>
      <x:c r="E15" s="31" t="str"/>
      <x:c r="F15" s="31" t="str"/>
      <x:c r="G15" s="31" t="str">
        <x:f>IF(OR(E15="",F15=""),"",MAX(0,F15-E15))</x:f>
      </x:c>
      <x:c r="H15" s="31" t="n">
        <x:v>7.2</x:v>
      </x:c>
      <x:c r="I15" s="31" t="str"/>
      <x:c r="J15" s="28" t="str"/>
      <x:c r="K15" s="28" t="n">
        <x:v>717</x:v>
      </x:c>
      <x:c r="L15" s="34" t="n">
        <x:v>28</x:v>
      </x:c>
      <x:c r="M15" s="31" t="str"/>
      <x:c r="N15" s="31" t="str">
        <x:f>IF(OR(M15="",'Auswertung'!$B$4="",'Auswertung'!$B$8=""),"",MAX(0,('Auswertung'!$B$8-M15)/'Auswertung'!$B$4))</x:f>
      </x:c>
      <x:c r="O15" s="19" t="str">
        <x:v>offen</x:v>
      </x:c>
      <x:c r="P15" s="34" t="str"/>
      <x:c r="Q15" s="34" t="str"/>
      <x:c r="R15" s="37" t="str">
        <x:v>Chlordosierung aus</x:v>
      </x:c>
    </x:row>
    <x:row r="16">
      <x:c r="A16" s="89" t="str">
        <x:v>15.08.2026</x:v>
      </x:c>
      <x:c r="B16" s="89" t="str">
        <x:v>14:41</x:v>
      </x:c>
      <x:c r="C16" s="19" t="str">
        <x:v>Manuelle Chlorung</x:v>
      </x:c>
      <x:c r="D16" s="28" t="n">
        <x:v>1</x:v>
      </x:c>
      <x:c r="E16" s="31" t="str"/>
      <x:c r="F16" s="31" t="str"/>
      <x:c r="G16" s="31" t="str">
        <x:f>IF(OR(E16="",F16=""),"",MAX(0,F16-E16))</x:f>
      </x:c>
      <x:c r="H16" s="31" t="n">
        <x:v>7.2</x:v>
      </x:c>
      <x:c r="I16" s="31" t="str"/>
      <x:c r="J16" s="28" t="str"/>
      <x:c r="K16" s="28" t="n">
        <x:v>680</x:v>
      </x:c>
      <x:c r="L16" s="34" t="n">
        <x:v>28.5</x:v>
      </x:c>
      <x:c r="M16" s="31" t="str"/>
      <x:c r="N16" s="31" t="str">
        <x:f>IF(OR(M16="",'Auswertung'!$B$4="",'Auswertung'!$B$8=""),"",MAX(0,('Auswertung'!$B$8-M16)/'Auswertung'!$B$4))</x:f>
      </x:c>
      <x:c r="O16" s="19" t="str">
        <x:v>offen</x:v>
      </x:c>
      <x:c r="P16" s="34" t="str"/>
      <x:c r="Q16" s="34" t="str"/>
      <x:c r="R16" s="37" t="str">
        <x:v>Chlordosierung aus</x:v>
      </x:c>
    </x:row>
    <x:row r="17">
      <x:c r="A17" s="89" t="str">
        <x:v>15.08.2026</x:v>
      </x:c>
      <x:c r="B17" s="89" t="str">
        <x:v>15:16</x:v>
      </x:c>
      <x:c r="C17" s="19" t="str">
        <x:v>Manuelle Chlorung</x:v>
      </x:c>
      <x:c r="D17" s="28" t="n">
        <x:v>1</x:v>
      </x:c>
      <x:c r="E17" s="31" t="n">
        <x:v>0.17</x:v>
      </x:c>
      <x:c r="F17" s="31" t="n">
        <x:v>0.2</x:v>
      </x:c>
      <x:c r="G17" s="31" t="n">
        <x:f>IF(OR(E17="",F17=""),"",MAX(0,F17-E17))</x:f>
        <x:v>0.03</x:v>
      </x:c>
      <x:c r="H17" s="31" t="n">
        <x:v>7.32</x:v>
      </x:c>
      <x:c r="I17" s="31" t="str"/>
      <x:c r="J17" s="28" t="str"/>
      <x:c r="K17" s="28" t="str"/>
      <x:c r="L17" s="34" t="str"/>
      <x:c r="M17" s="31" t="str"/>
      <x:c r="N17" s="31" t="str">
        <x:f>IF(OR(M17="",'Auswertung'!$B$4="",'Auswertung'!$B$8=""),"",MAX(0,('Auswertung'!$B$8-M17)/'Auswertung'!$B$4))</x:f>
      </x:c>
      <x:c r="O17" s="19" t="str">
        <x:v>offen</x:v>
      </x:c>
      <x:c r="P17" s="34" t="str"/>
      <x:c r="Q17" s="34" t="str"/>
      <x:c r="R17" s="37" t="str">
        <x:v>PoolLab-Gegenmessung</x:v>
      </x:c>
    </x:row>
    <x:row r="18">
      <x:c r="A18" s="89" t="str">
        <x:v>15.08.2026</x:v>
      </x:c>
      <x:c r="B18" s="89" t="str">
        <x:v>16:34</x:v>
      </x:c>
      <x:c r="C18" s="19" t="str">
        <x:v>Manuelle Chlorung</x:v>
      </x:c>
      <x:c r="D18" s="28" t="n">
        <x:v>1</x:v>
      </x:c>
      <x:c r="E18" s="31" t="str"/>
      <x:c r="F18" s="31" t="str"/>
      <x:c r="G18" s="31" t="str">
        <x:f>IF(OR(E18="",F18=""),"",MAX(0,F18-E18))</x:f>
      </x:c>
      <x:c r="H18" s="31" t="n">
        <x:v>7.2</x:v>
      </x:c>
      <x:c r="I18" s="31" t="str"/>
      <x:c r="J18" s="28" t="str"/>
      <x:c r="K18" s="28" t="n">
        <x:v>735</x:v>
      </x:c>
      <x:c r="L18" s="34" t="n">
        <x:v>29.5</x:v>
      </x:c>
      <x:c r="M18" s="31" t="str"/>
      <x:c r="N18" s="31" t="str">
        <x:f>IF(OR(M18="",'Auswertung'!$B$4="",'Auswertung'!$B$8=""),"",MAX(0,('Auswertung'!$B$8-M18)/'Auswertung'!$B$4))</x:f>
      </x:c>
      <x:c r="O18" s="19" t="str">
        <x:v>offen</x:v>
      </x:c>
      <x:c r="P18" s="34" t="str"/>
      <x:c r="Q18" s="34" t="str"/>
      <x:c r="R18" s="37" t="str">
        <x:v>Chlordosierung aus</x:v>
      </x:c>
    </x:row>
    <x:row r="19">
      <x:c r="A19" s="89" t="str">
        <x:v>15.08.2026</x:v>
      </x:c>
      <x:c r="B19" s="89" t="str">
        <x:v>17:09</x:v>
      </x:c>
      <x:c r="C19" s="19" t="str">
        <x:v>Manuelle Chlorung</x:v>
      </x:c>
      <x:c r="D19" s="28" t="n">
        <x:v>1</x:v>
      </x:c>
      <x:c r="E19" s="31" t="str"/>
      <x:c r="F19" s="31" t="str"/>
      <x:c r="G19" s="31" t="str">
        <x:f>IF(OR(E19="",F19=""),"",MAX(0,F19-E19))</x:f>
      </x:c>
      <x:c r="H19" s="31" t="n">
        <x:v>7.2</x:v>
      </x:c>
      <x:c r="I19" s="31" t="str"/>
      <x:c r="J19" s="28" t="str"/>
      <x:c r="K19" s="28" t="n">
        <x:v>728</x:v>
      </x:c>
      <x:c r="L19" s="34" t="n">
        <x:v>29.5</x:v>
      </x:c>
      <x:c r="M19" s="31" t="str"/>
      <x:c r="N19" s="31" t="str">
        <x:f>IF(OR(M19="",'Auswertung'!$B$4="",'Auswertung'!$B$8=""),"",MAX(0,('Auswertung'!$B$8-M19)/'Auswertung'!$B$4))</x:f>
      </x:c>
      <x:c r="O19" s="19" t="str">
        <x:v>offen</x:v>
      </x:c>
      <x:c r="P19" s="34" t="str"/>
      <x:c r="Q19" s="34" t="str"/>
      <x:c r="R19" s="37" t="str">
        <x:v>Chlordosierung aus</x:v>
      </x:c>
    </x:row>
    <x:row r="20">
      <x:c r="A20" s="89" t="str">
        <x:v>15.08.2026</x:v>
      </x:c>
      <x:c r="B20" s="89" t="str">
        <x:v>17:15</x:v>
      </x:c>
      <x:c r="C20" s="19" t="str">
        <x:v>Manuelle Chlorung</x:v>
      </x:c>
      <x:c r="D20" s="28" t="n">
        <x:v>1</x:v>
      </x:c>
      <x:c r="E20" s="31" t="n">
        <x:v>0.69</x:v>
      </x:c>
      <x:c r="F20" s="31" t="n">
        <x:v>0.74</x:v>
      </x:c>
      <x:c r="G20" s="31" t="n">
        <x:f>IF(OR(E20="",F20=""),"",MAX(0,F20-E20))</x:f>
        <x:v>0.050000000000000044</x:v>
      </x:c>
      <x:c r="H20" s="31" t="str"/>
      <x:c r="I20" s="31" t="str"/>
      <x:c r="J20" s="28" t="str"/>
      <x:c r="K20" s="28" t="str"/>
      <x:c r="L20" s="34" t="str"/>
      <x:c r="M20" s="31" t="str"/>
      <x:c r="N20" s="31" t="str">
        <x:f>IF(OR(M20="",'Auswertung'!$B$4="",'Auswertung'!$B$8=""),"",MAX(0,('Auswertung'!$B$8-M20)/'Auswertung'!$B$4))</x:f>
      </x:c>
      <x:c r="O20" s="19" t="str">
        <x:v>offen</x:v>
      </x:c>
      <x:c r="P20" s="34" t="str"/>
      <x:c r="Q20" s="34" t="str"/>
      <x:c r="R20" s="37" t="str">
        <x:v>PoolLab; insgesamt ca. 500 ml alte Chlorlösung über den Tag</x:v>
      </x:c>
    </x:row>
    <x:row r="21">
      <x:c r="A21" s="89" t="str">
        <x:v>15.08.2026</x:v>
      </x:c>
      <x:c r="B21" s="89" t="str">
        <x:v>17:21</x:v>
      </x:c>
      <x:c r="C21" s="19" t="str">
        <x:v>Manuelle Chlorung</x:v>
      </x:c>
      <x:c r="D21" s="28" t="n">
        <x:v>1</x:v>
      </x:c>
      <x:c r="E21" s="31" t="str"/>
      <x:c r="F21" s="31" t="str"/>
      <x:c r="G21" s="31" t="str">
        <x:f>IF(OR(E21="",F21=""),"",MAX(0,F21-E21))</x:f>
      </x:c>
      <x:c r="H21" s="31" t="n">
        <x:v>7.2</x:v>
      </x:c>
      <x:c r="I21" s="31" t="str"/>
      <x:c r="J21" s="28" t="str"/>
      <x:c r="K21" s="28" t="n">
        <x:v>730</x:v>
      </x:c>
      <x:c r="L21" s="34" t="n">
        <x:v>29.5</x:v>
      </x:c>
      <x:c r="M21" s="31" t="str"/>
      <x:c r="N21" s="31" t="str">
        <x:f>IF(OR(M21="",'Auswertung'!$B$4="",'Auswertung'!$B$8=""),"",MAX(0,('Auswertung'!$B$8-M21)/'Auswertung'!$B$4))</x:f>
      </x:c>
      <x:c r="O21" s="19" t="str">
        <x:v>offen</x:v>
      </x:c>
      <x:c r="P21" s="34" t="str"/>
      <x:c r="Q21" s="34" t="str"/>
      <x:c r="R21" s="37" t="str">
        <x:v>Chlordosierung aus</x:v>
      </x:c>
    </x:row>
    <x:row r="22">
      <x:c r="A22" s="89" t="str">
        <x:v>16.08.2026</x:v>
      </x:c>
      <x:c r="B22" s="89" t="str">
        <x:v>08:08</x:v>
      </x:c>
      <x:c r="C22" s="19" t="str">
        <x:v>Bayrol-Test</x:v>
      </x:c>
      <x:c r="D22" s="28" t="n">
        <x:v>2</x:v>
      </x:c>
      <x:c r="E22" s="31" t="str"/>
      <x:c r="F22" s="31" t="str"/>
      <x:c r="G22" s="31" t="str">
        <x:f>IF(OR(E22="",F22=""),"",MAX(0,F22-E22))</x:f>
      </x:c>
      <x:c r="H22" s="31" t="n">
        <x:v>7.1</x:v>
      </x:c>
      <x:c r="I22" s="31" t="str"/>
      <x:c r="J22" s="28" t="str"/>
      <x:c r="K22" s="28" t="n">
        <x:v>635</x:v>
      </x:c>
      <x:c r="L22" s="34" t="n">
        <x:v>27.5</x:v>
      </x:c>
      <x:c r="M22" s="31" t="str"/>
      <x:c r="N22" s="31" t="str">
        <x:f>IF(OR(M22="",'Auswertung'!$B$4="",'Auswertung'!$B$8=""),"",MAX(0,('Auswertung'!$B$8-M22)/'Auswertung'!$B$4))</x:f>
      </x:c>
      <x:c r="O22" s="19" t="str">
        <x:v>offen</x:v>
      </x:c>
      <x:c r="P22" s="34" t="str"/>
      <x:c r="Q22" s="34" t="n">
        <x:v>24</x:v>
      </x:c>
      <x:c r="R22" s="37" t="str">
        <x:v>Pumpe über Nacht; leichter Regen; danach ca. 100 ml alte Chlorlösung</x:v>
      </x:c>
    </x:row>
    <x:row r="23">
      <x:c r="A23" s="89" t="str">
        <x:v>16.08.2026</x:v>
      </x:c>
      <x:c r="B23" s="89" t="str">
        <x:v>09:20</x:v>
      </x:c>
      <x:c r="C23" s="19" t="str">
        <x:v>Bayrol-Test</x:v>
      </x:c>
      <x:c r="D23" s="28" t="n">
        <x:v>2</x:v>
      </x:c>
      <x:c r="E23" s="31" t="n">
        <x:v>0.19</x:v>
      </x:c>
      <x:c r="F23" s="31" t="n">
        <x:v>0.32</x:v>
      </x:c>
      <x:c r="G23" s="31" t="n">
        <x:f>IF(OR(E23="",F23=""),"",MAX(0,F23-E23))</x:f>
        <x:v>0.13</x:v>
      </x:c>
      <x:c r="H23" s="31" t="n">
        <x:v>7.36</x:v>
      </x:c>
      <x:c r="I23" s="31" t="n">
        <x:v>0</x:v>
      </x:c>
      <x:c r="J23" s="28" t="n">
        <x:v>45</x:v>
      </x:c>
      <x:c r="K23" s="28" t="n">
        <x:v>702</x:v>
      </x:c>
      <x:c r="L23" s="34" t="n">
        <x:v>27.4</x:v>
      </x:c>
      <x:c r="M23" s="31" t="str"/>
      <x:c r="N23" s="31" t="str">
        <x:f>IF(OR(M23="",'Auswertung'!$B$4="",'Auswertung'!$B$8=""),"",MAX(0,('Auswertung'!$B$8-M23)/'Auswertung'!$B$4))</x:f>
      </x:c>
      <x:c r="O23" s="19" t="str">
        <x:v>offen</x:v>
      </x:c>
      <x:c r="P23" s="34" t="str"/>
      <x:c r="Q23" s="34" t="str"/>
      <x:c r="R23" s="37" t="str">
        <x:v>PoolLab 09:13–09:27; Bayrol 09:27</x:v>
      </x:c>
    </x:row>
    <x:row r="24">
      <x:c r="A24" s="89" t="str">
        <x:v>16.08.2026</x:v>
      </x:c>
      <x:c r="B24" s="89" t="str">
        <x:v>10:15</x:v>
      </x:c>
      <x:c r="C24" s="19" t="str">
        <x:v>Bayrol-Test</x:v>
      </x:c>
      <x:c r="D24" s="28" t="n">
        <x:v>2</x:v>
      </x:c>
      <x:c r="E24" s="31" t="n">
        <x:v>0.18</x:v>
      </x:c>
      <x:c r="F24" s="31" t="n">
        <x:v>0.22</x:v>
      </x:c>
      <x:c r="G24" s="31" t="n">
        <x:f>IF(OR(E24="",F24=""),"",MAX(0,F24-E24))</x:f>
        <x:v>0.04000000000000001</x:v>
      </x:c>
      <x:c r="H24" s="31" t="n">
        <x:v>7.36</x:v>
      </x:c>
      <x:c r="I24" s="31" t="str"/>
      <x:c r="J24" s="28" t="n">
        <x:v>46</x:v>
      </x:c>
      <x:c r="K24" s="28" t="n">
        <x:v>685</x:v>
      </x:c>
      <x:c r="L24" s="34" t="n">
        <x:v>27.5</x:v>
      </x:c>
      <x:c r="M24" s="31" t="str"/>
      <x:c r="N24" s="31" t="str">
        <x:f>IF(OR(M24="",'Auswertung'!$B$4="",'Auswertung'!$B$8=""),"",MAX(0,('Auswertung'!$B$8-M24)/'Auswertung'!$B$4))</x:f>
      </x:c>
      <x:c r="O24" s="19" t="str">
        <x:v>offen</x:v>
      </x:c>
      <x:c r="P24" s="34" t="str"/>
      <x:c r="Q24" s="34" t="str"/>
      <x:c r="R24" s="37" t="str">
        <x:v>TA vor Zugabe von Alkafix</x:v>
      </x:c>
    </x:row>
    <x:row r="25">
      <x:c r="A25" s="89" t="str">
        <x:v>16.08.2026</x:v>
      </x:c>
      <x:c r="B25" s="89" t="str">
        <x:v>12:36</x:v>
      </x:c>
      <x:c r="C25" s="19" t="str">
        <x:v>Bayrol-Test</x:v>
      </x:c>
      <x:c r="D25" s="28" t="n">
        <x:v>2</x:v>
      </x:c>
      <x:c r="E25" s="31" t="n">
        <x:v>0</x:v>
      </x:c>
      <x:c r="F25" s="31" t="n">
        <x:v>0.06</x:v>
      </x:c>
      <x:c r="G25" s="31" t="str">
        <x:f>IF(OR(E25="",F25=""),"",MAX(0,F25-E25))</x:f>
      </x:c>
      <x:c r="H25" s="31" t="n">
        <x:v>7.42</x:v>
      </x:c>
      <x:c r="I25" s="31" t="str"/>
      <x:c r="J25" s="28" t="n">
        <x:v>92</x:v>
      </x:c>
      <x:c r="K25" s="28" t="n">
        <x:v>538</x:v>
      </x:c>
      <x:c r="L25" s="34" t="n">
        <x:v>28</x:v>
      </x:c>
      <x:c r="M25" s="31" t="str"/>
      <x:c r="N25" s="31" t="str">
        <x:f>IF(OR(M25="",'Auswertung'!$B$4="",'Auswertung'!$B$8=""),"",MAX(0,('Auswertung'!$B$8-M25)/'Auswertung'!$B$4))</x:f>
      </x:c>
      <x:c r="O25" s="19" t="str">
        <x:v>offen</x:v>
      </x:c>
      <x:c r="P25" s="34" t="str"/>
      <x:c r="Q25" s="34" t="str"/>
      <x:c r="R25" s="37" t="str">
        <x:v>TA nach Alkafix; pH-Dosierung 6 %, Chlor aus</x:v>
      </x:c>
    </x:row>
    <x:row r="26">
      <x:c r="A26" s="89" t="str">
        <x:v>16.08.2026</x:v>
      </x:c>
      <x:c r="B26" s="89" t="str">
        <x:v>14:22</x:v>
      </x:c>
      <x:c r="C26" s="19" t="str">
        <x:v>Bayrol-Test</x:v>
      </x:c>
      <x:c r="D26" s="28" t="n">
        <x:v>2</x:v>
      </x:c>
      <x:c r="E26" s="31" t="n">
        <x:v>0.22</x:v>
      </x:c>
      <x:c r="F26" s="31" t="n">
        <x:v>0.35</x:v>
      </x:c>
      <x:c r="G26" s="31" t="n">
        <x:f>IF(OR(E26="",F26=""),"",MAX(0,F26-E26))</x:f>
        <x:v>0.12999999999999998</x:v>
      </x:c>
      <x:c r="H26" s="31" t="n">
        <x:v>7.2</x:v>
      </x:c>
      <x:c r="I26" s="31" t="str"/>
      <x:c r="J26" s="28" t="str"/>
      <x:c r="K26" s="28" t="n">
        <x:v>707</x:v>
      </x:c>
      <x:c r="L26" s="34" t="n">
        <x:v>28.5</x:v>
      </x:c>
      <x:c r="M26" s="31" t="n">
        <x:v>26</x:v>
      </x:c>
      <x:c r="N26" s="31" t="n">
        <x:f>IF(OR(M26="",'Auswertung'!$B$4="",'Auswertung'!$B$8=""),"",MAX(0,('Auswertung'!$B$8-M26)/'Auswertung'!$B$4))</x:f>
        <x:v>0</x:v>
      </x:c>
      <x:c r="O26" s="19" t="str">
        <x:v>offen</x:v>
      </x:c>
      <x:c r="P26" s="34" t="str"/>
      <x:c r="Q26" s="34" t="str"/>
      <x:c r="R26" s="37" t="str">
        <x:v>Ausgangslage vor Aktivierung der Chlorautomatik</x:v>
      </x:c>
    </x:row>
    <x:row r="27">
      <x:c r="A27" s="89" t="str">
        <x:v>16.08.2026</x:v>
      </x:c>
      <x:c r="B27" s="89" t="str">
        <x:v>14:25</x:v>
      </x:c>
      <x:c r="C27" s="19" t="str">
        <x:v>Bayrol-Test</x:v>
      </x:c>
      <x:c r="D27" s="28" t="n">
        <x:v>2</x:v>
      </x:c>
      <x:c r="E27" s="31" t="str"/>
      <x:c r="F27" s="31" t="str"/>
      <x:c r="G27" s="31" t="str">
        <x:f>IF(OR(E27="",F27=""),"",MAX(0,F27-E27))</x:f>
      </x:c>
      <x:c r="H27" s="31" t="n">
        <x:v>7.2</x:v>
      </x:c>
      <x:c r="I27" s="31" t="str"/>
      <x:c r="J27" s="28" t="str"/>
      <x:c r="K27" s="28" t="n">
        <x:v>705</x:v>
      </x:c>
      <x:c r="L27" s="34" t="n">
        <x:v>28.5</x:v>
      </x:c>
      <x:c r="M27" s="31" t="n">
        <x:v>26</x:v>
      </x:c>
      <x:c r="N27" s="31" t="n">
        <x:f>IF(OR(M27="",'Auswertung'!$B$4="",'Auswertung'!$B$8=""),"",MAX(0,('Auswertung'!$B$8-M27)/'Auswertung'!$B$4))</x:f>
        <x:v>0</x:v>
      </x:c>
      <x:c r="O27" s="19" t="str">
        <x:v>offen</x:v>
      </x:c>
      <x:c r="P27" s="34" t="str"/>
      <x:c r="Q27" s="34" t="str"/>
      <x:c r="R27" s="37" t="str">
        <x:v>Chlorautomatik aktiviert; Dosierung 6 %</x:v>
      </x:c>
    </x:row>
    <x:row r="28">
      <x:c r="A28" s="89" t="str">
        <x:v>16.08.2026</x:v>
      </x:c>
      <x:c r="B28" s="89" t="str">
        <x:v>17:34</x:v>
      </x:c>
      <x:c r="C28" s="19" t="str">
        <x:v>Bayrol-Test</x:v>
      </x:c>
      <x:c r="D28" s="28" t="n">
        <x:v>2</x:v>
      </x:c>
      <x:c r="E28" s="31" t="n">
        <x:v>0.13</x:v>
      </x:c>
      <x:c r="F28" s="31" t="n">
        <x:v>0.16</x:v>
      </x:c>
      <x:c r="G28" s="31" t="n">
        <x:f>IF(OR(E28="",F28=""),"",MAX(0,F28-E28))</x:f>
        <x:v>0.03</x:v>
      </x:c>
      <x:c r="H28" s="31" t="n">
        <x:v>7.38</x:v>
      </x:c>
      <x:c r="I28" s="31" t="str"/>
      <x:c r="J28" s="28" t="str"/>
      <x:c r="K28" s="28" t="n">
        <x:v>719</x:v>
      </x:c>
      <x:c r="L28" s="34" t="n">
        <x:v>29</x:v>
      </x:c>
      <x:c r="M28" s="31" t="str"/>
      <x:c r="N28" s="31" t="str">
        <x:f>IF(OR(M28="",'Auswertung'!$B$4="",'Auswertung'!$B$8=""),"",MAX(0,('Auswertung'!$B$8-M28)/'Auswertung'!$B$4))</x:f>
      </x:c>
      <x:c r="O28" s="19" t="str">
        <x:v>offen</x:v>
      </x:c>
      <x:c r="P28" s="34" t="str"/>
      <x:c r="Q28" s="34" t="str"/>
      <x:c r="R28" s="37" t="str">
        <x:v>Bayrol-Dosierung 6 %</x:v>
      </x:c>
    </x:row>
    <x:row r="29">
      <x:c r="A29" s="89" t="str">
        <x:v>17.08.2026</x:v>
      </x:c>
      <x:c r="B29" s="89" t="str">
        <x:v>07:06</x:v>
      </x:c>
      <x:c r="C29" s="19" t="str">
        <x:v>Bayrol-Test</x:v>
      </x:c>
      <x:c r="D29" s="28" t="n">
        <x:v>3</x:v>
      </x:c>
      <x:c r="E29" s="31" t="n">
        <x:v>0.47</x:v>
      </x:c>
      <x:c r="F29" s="31" t="n">
        <x:v>0.52</x:v>
      </x:c>
      <x:c r="G29" s="31" t="n">
        <x:f>IF(OR(E29="",F29=""),"",MAX(0,F29-E29))</x:f>
        <x:v>0.050000000000000044</x:v>
      </x:c>
      <x:c r="H29" s="31" t="n">
        <x:v>7.3</x:v>
      </x:c>
      <x:c r="I29" s="31" t="str"/>
      <x:c r="J29" s="28" t="str"/>
      <x:c r="K29" s="28" t="n">
        <x:v>747</x:v>
      </x:c>
      <x:c r="L29" s="34" t="n">
        <x:v>27</x:v>
      </x:c>
      <x:c r="M29" s="31" t="str"/>
      <x:c r="N29" s="31" t="str">
        <x:f>IF(OR(M29="",'Auswertung'!$B$4="",'Auswertung'!$B$8=""),"",MAX(0,('Auswertung'!$B$8-M29)/'Auswertung'!$B$4))</x:f>
      </x:c>
      <x:c r="O29" s="19" t="str">
        <x:v>offen</x:v>
      </x:c>
      <x:c r="P29" s="34" t="str"/>
      <x:c r="Q29" s="34" t="str">
        <x:v>24</x:v>
      </x:c>
      <x:c r="R29" s="37" t="str">
        <x:v>Pumpe lief die ganze Nacht; Dosierung 0 %</x:v>
      </x:c>
    </x:row>
    <x:row r="30">
      <x:c r="A30" s="89" t="str">
        <x:v>17.08.2026</x:v>
      </x:c>
      <x:c r="B30" s="89" t="str">
        <x:v>15:40</x:v>
      </x:c>
      <x:c r="C30" s="19" t="str">
        <x:v>Bayrol-Test</x:v>
      </x:c>
      <x:c r="D30" s="28" t="n">
        <x:v>3</x:v>
      </x:c>
      <x:c r="E30" s="31" t="n">
        <x:v>0.31</x:v>
      </x:c>
      <x:c r="F30" s="31" t="n">
        <x:v>0.38</x:v>
      </x:c>
      <x:c r="G30" s="31" t="n">
        <x:f>IF(OR(E30="",F30=""),"",MAX(0,F30-E30))</x:f>
        <x:v>0.07</x:v>
      </x:c>
      <x:c r="H30" s="31" t="n">
        <x:v>7.2</x:v>
      </x:c>
      <x:c r="I30" s="31" t="str"/>
      <x:c r="J30" s="28" t="str"/>
      <x:c r="K30" s="28" t="n">
        <x:v>720</x:v>
      </x:c>
      <x:c r="L30" s="34" t="n">
        <x:v>26.9</x:v>
      </x:c>
      <x:c r="M30" s="31" t="n">
        <x:v>25.5</x:v>
      </x:c>
      <x:c r="N30" s="31" t="n">
        <x:f>IF(OR(M30="",'Auswertung'!$B$4="",'Auswertung'!$B$8=""),"",MAX(0,('Auswertung'!$B$8-M30)/'Auswertung'!$B$4))</x:f>
        <x:v>0.4166666666666667</x:v>
      </x:c>
      <x:c r="O30" s="19" t="str">
        <x:v>offen</x:v>
      </x:c>
      <x:c r="P30" s="34" t="str"/>
      <x:c r="Q30" s="34" t="str"/>
      <x:c r="R30" s="37" t="str">
        <x:v>Bewölkt, ca. 20 °C Lufttemperatur, zeitweise Regen</x:v>
      </x:c>
    </x:row>
    <x:row r="31">
      <x:c r="A31" s="89" t="str">
        <x:v>18.08.2026</x:v>
      </x:c>
      <x:c r="B31" s="89" t="str">
        <x:v>06:39</x:v>
      </x:c>
      <x:c r="C31" s="19" t="str">
        <x:v>Bayrol-Test</x:v>
      </x:c>
      <x:c r="D31" s="28" t="n">
        <x:v>4</x:v>
      </x:c>
      <x:c r="E31" s="31" t="n">
        <x:v>0.6</x:v>
      </x:c>
      <x:c r="F31" s="31" t="n">
        <x:v>0.74</x:v>
      </x:c>
      <x:c r="G31" s="31" t="n">
        <x:f>IF(OR(E31="",F31=""),"",MAX(0,F31-E31))</x:f>
        <x:v>0.14</x:v>
      </x:c>
      <x:c r="H31" s="31" t="n">
        <x:v>7.2</x:v>
      </x:c>
      <x:c r="I31" s="31" t="str"/>
      <x:c r="J31" s="28" t="str"/>
      <x:c r="K31" s="28" t="n">
        <x:v>655</x:v>
      </x:c>
      <x:c r="L31" s="34" t="n">
        <x:v>24.5</x:v>
      </x:c>
      <x:c r="M31" s="31" t="str"/>
      <x:c r="N31" s="31" t="str">
        <x:f>IF(OR(M31="",'Auswertung'!$B$4="",'Auswertung'!$B$8=""),"",MAX(0,('Auswertung'!$B$8-M31)/'Auswertung'!$B$4))</x:f>
      </x:c>
      <x:c r="O31" s="19" t="str">
        <x:v>offen</x:v>
      </x:c>
      <x:c r="P31" s="34" t="str"/>
      <x:c r="Q31" s="34" t="str"/>
      <x:c r="R31" s="37" t="str">
        <x:v>Pumpe nachts aus, seit ca. 10 Minuten an; Dosierung 25 %</x:v>
      </x:c>
    </x:row>
    <x:row r="32">
      <x:c r="A32" s="89" t="str">
        <x:v>18.08.2026</x:v>
      </x:c>
      <x:c r="B32" s="89" t="str">
        <x:v>06:48</x:v>
      </x:c>
      <x:c r="C32" s="19" t="str">
        <x:v>Bayrol-Test</x:v>
      </x:c>
      <x:c r="D32" s="28" t="n">
        <x:v>4</x:v>
      </x:c>
      <x:c r="E32" s="31" t="str"/>
      <x:c r="F32" s="31" t="str"/>
      <x:c r="G32" s="31" t="str">
        <x:f>IF(OR(E32="",F32=""),"",MAX(0,F32-E32))</x:f>
      </x:c>
      <x:c r="H32" s="31" t="n">
        <x:v>7.3</x:v>
      </x:c>
      <x:c r="I32" s="31" t="str"/>
      <x:c r="J32" s="28" t="str"/>
      <x:c r="K32" s="28" t="n">
        <x:v>713</x:v>
      </x:c>
      <x:c r="L32" s="34" t="n">
        <x:v>24.5</x:v>
      </x:c>
      <x:c r="M32" s="31" t="str"/>
      <x:c r="N32" s="31" t="str">
        <x:f>IF(OR(M32="",'Auswertung'!$B$4="",'Auswertung'!$B$8=""),"",MAX(0,('Auswertung'!$B$8-M32)/'Auswertung'!$B$4))</x:f>
      </x:c>
      <x:c r="O32" s="19" t="str">
        <x:v>offen</x:v>
      </x:c>
      <x:c r="P32" s="34" t="str"/>
      <x:c r="Q32" s="34" t="str"/>
      <x:c r="R32" s="37" t="str">
        <x:v>Nach Anlauf: Dosierung 6 %</x:v>
      </x:c>
    </x:row>
    <x:row r="33">
      <x:c r="A33" s="89" t="str">
        <x:v>18.08.2026</x:v>
      </x:c>
      <x:c r="B33" s="89" t="str">
        <x:v>12:22</x:v>
      </x:c>
      <x:c r="C33" s="19" t="str">
        <x:v>Bayrol-Test</x:v>
      </x:c>
      <x:c r="D33" s="28" t="n">
        <x:v>4</x:v>
      </x:c>
      <x:c r="E33" s="31" t="n">
        <x:v>0.69</x:v>
      </x:c>
      <x:c r="F33" s="31" t="n">
        <x:v>0.78</x:v>
      </x:c>
      <x:c r="G33" s="31" t="n">
        <x:f>IF(OR(E33="",F33=""),"",MAX(0,F33-E33))</x:f>
        <x:v>0.09000000000000008</x:v>
      </x:c>
      <x:c r="H33" s="31" t="n">
        <x:v>7.3</x:v>
      </x:c>
      <x:c r="I33" s="31" t="str"/>
      <x:c r="J33" s="28" t="str"/>
      <x:c r="K33" s="28" t="n">
        <x:v>728</x:v>
      </x:c>
      <x:c r="L33" s="34" t="n">
        <x:v>24.8</x:v>
      </x:c>
      <x:c r="M33" s="31" t="str"/>
      <x:c r="N33" s="31" t="str">
        <x:f>IF(OR(M33="",'Auswertung'!$B$4="",'Auswertung'!$B$8=""),"",MAX(0,('Auswertung'!$B$8-M33)/'Auswertung'!$B$4))</x:f>
      </x:c>
      <x:c r="O33" s="19" t="str">
        <x:v>offen</x:v>
      </x:c>
      <x:c r="P33" s="34" t="str"/>
      <x:c r="Q33" s="34" t="str"/>
      <x:c r="R33" s="37" t="str">
        <x:v>Bewölkt, Nieselregen; Dosierung 0 %</x:v>
      </x:c>
    </x:row>
    <x:row r="34">
      <x:c r="A34" s="89" t="str">
        <x:v>18.08.2026</x:v>
      </x:c>
      <x:c r="B34" s="89" t="str">
        <x:v>16:23</x:v>
      </x:c>
      <x:c r="C34" s="19" t="str">
        <x:v>Bayrol-Test</x:v>
      </x:c>
      <x:c r="D34" s="28" t="n">
        <x:v>4</x:v>
      </x:c>
      <x:c r="E34" s="31" t="n">
        <x:v>0.33</x:v>
      </x:c>
      <x:c r="F34" s="31" t="n">
        <x:v>0.4</x:v>
      </x:c>
      <x:c r="G34" s="31" t="n">
        <x:f>IF(OR(E34="",F34=""),"",MAX(0,F34-E34))</x:f>
        <x:v>0.07</x:v>
      </x:c>
      <x:c r="H34" s="31" t="n">
        <x:v>7.2</x:v>
      </x:c>
      <x:c r="I34" s="31" t="str"/>
      <x:c r="J34" s="28" t="str"/>
      <x:c r="K34" s="28" t="n">
        <x:v>730</x:v>
      </x:c>
      <x:c r="L34" s="34" t="n">
        <x:v>24.7</x:v>
      </x:c>
      <x:c r="M34" s="31" t="str"/>
      <x:c r="N34" s="31" t="str">
        <x:f>IF(OR(M34="",'Auswertung'!$B$4="",'Auswertung'!$B$8=""),"",MAX(0,('Auswertung'!$B$8-M34)/'Auswertung'!$B$4))</x:f>
      </x:c>
      <x:c r="O34" s="19" t="str">
        <x:v>offen</x:v>
      </x:c>
      <x:c r="P34" s="34" t="str"/>
      <x:c r="Q34" s="34" t="str"/>
      <x:c r="R34" s="37" t="str">
        <x:v>Wenig Sonne, leichter Regen; Dosierung 0 %</x:v>
      </x:c>
    </x:row>
    <x:row r="35">
      <x:c r="A35" s="89" t="str">
        <x:v>18.08.2026</x:v>
      </x:c>
      <x:c r="B35" s="89" t="str">
        <x:v>16:30</x:v>
      </x:c>
      <x:c r="C35" s="19" t="str">
        <x:v>Bayrol-Test</x:v>
      </x:c>
      <x:c r="D35" s="28" t="n">
        <x:v>4</x:v>
      </x:c>
      <x:c r="E35" s="31" t="str"/>
      <x:c r="F35" s="31" t="str"/>
      <x:c r="G35" s="31" t="str">
        <x:f>IF(OR(E35="",F35=""),"",MAX(0,F35-E35))</x:f>
      </x:c>
      <x:c r="H35" s="31" t="str"/>
      <x:c r="I35" s="31" t="str"/>
      <x:c r="J35" s="28" t="str"/>
      <x:c r="K35" s="28" t="n">
        <x:v>730</x:v>
      </x:c>
      <x:c r="L35" s="34" t="str"/>
      <x:c r="M35" s="31" t="str"/>
      <x:c r="N35" s="31" t="str">
        <x:f>IF(OR(M35="",'Auswertung'!$B$4="",'Auswertung'!$B$8=""),"",MAX(0,('Auswertung'!$B$8-M35)/'Auswertung'!$B$4))</x:f>
      </x:c>
      <x:c r="O35" s="19" t="str">
        <x:v>offen</x:v>
      </x:c>
      <x:c r="P35" s="34" t="str"/>
      <x:c r="Q35" s="34" t="str"/>
      <x:c r="R35" s="37" t="str">
        <x:v>Redox-Sollwert von 720 auf 730 mV geändert; Dosierfaktor normal</x:v>
      </x:c>
    </x:row>
    <x:row r="36">
      <x:c r="A36" s="89" t="str">
        <x:v>19.08.2026</x:v>
      </x:c>
      <x:c r="B36" s="89" t="str">
        <x:v>06:34</x:v>
      </x:c>
      <x:c r="C36" s="19" t="str">
        <x:v>Bayrol-Test</x:v>
      </x:c>
      <x:c r="D36" s="28" t="n">
        <x:v>5</x:v>
      </x:c>
      <x:c r="E36" s="31" t="str"/>
      <x:c r="F36" s="31" t="str"/>
      <x:c r="G36" s="31" t="str">
        <x:f>IF(OR(E36="",F36=""),"",MAX(0,F36-E36))</x:f>
      </x:c>
      <x:c r="H36" s="31" t="n">
        <x:v>7.1</x:v>
      </x:c>
      <x:c r="I36" s="31" t="str"/>
      <x:c r="J36" s="28" t="str"/>
      <x:c r="K36" s="28" t="n">
        <x:v>616</x:v>
      </x:c>
      <x:c r="L36" s="34" t="n">
        <x:v>23.5</x:v>
      </x:c>
      <x:c r="M36" s="31" t="str"/>
      <x:c r="N36" s="31" t="str">
        <x:f>IF(OR(M36="",'Auswertung'!$B$4="",'Auswertung'!$B$8=""),"",MAX(0,('Auswertung'!$B$8-M36)/'Auswertung'!$B$4))</x:f>
      </x:c>
      <x:c r="O36" s="19" t="str">
        <x:v>offen</x:v>
      </x:c>
      <x:c r="P36" s="34" t="str"/>
      <x:c r="Q36" s="34" t="str">
        <x:v>1</x:v>
      </x:c>
      <x:c r="R36" s="37" t="str">
        <x:v>Pumpe 06:00–07:00; Dosierung 43 %</x:v>
      </x:c>
    </x:row>
    <x:row r="37">
      <x:c r="A37" s="89" t="str">
        <x:v>19.08.2026</x:v>
      </x:c>
      <x:c r="B37" s="89" t="str">
        <x:v>06:48</x:v>
      </x:c>
      <x:c r="C37" s="19" t="str">
        <x:v>Bayrol-Test</x:v>
      </x:c>
      <x:c r="D37" s="28" t="n">
        <x:v>5</x:v>
      </x:c>
      <x:c r="E37" s="31" t="str"/>
      <x:c r="F37" s="31" t="str"/>
      <x:c r="G37" s="31" t="str">
        <x:f>IF(OR(E37="",F37=""),"",MAX(0,F37-E37))</x:f>
      </x:c>
      <x:c r="H37" s="31" t="n">
        <x:v>7.2</x:v>
      </x:c>
      <x:c r="I37" s="31" t="str"/>
      <x:c r="J37" s="28" t="str"/>
      <x:c r="K37" s="28" t="n">
        <x:v>723</x:v>
      </x:c>
      <x:c r="L37" s="34" t="n">
        <x:v>23.6</x:v>
      </x:c>
      <x:c r="M37" s="31" t="str"/>
      <x:c r="N37" s="31" t="str">
        <x:f>IF(OR(M37="",'Auswertung'!$B$4="",'Auswertung'!$B$8=""),"",MAX(0,('Auswertung'!$B$8-M37)/'Auswertung'!$B$4))</x:f>
      </x:c>
      <x:c r="O37" s="19" t="str">
        <x:v>offen</x:v>
      </x:c>
      <x:c r="P37" s="34" t="str"/>
      <x:c r="Q37" s="34" t="str"/>
      <x:c r="R37" s="37" t="str">
        <x:v>Dosierung 6 %</x:v>
      </x:c>
    </x:row>
    <x:row r="38">
      <x:c r="A38" s="89" t="str">
        <x:v>19.08.2026</x:v>
      </x:c>
      <x:c r="B38" s="89" t="str">
        <x:v>08:10</x:v>
      </x:c>
      <x:c r="C38" s="19" t="str">
        <x:v>Bayrol-Test</x:v>
      </x:c>
      <x:c r="D38" s="28" t="n">
        <x:v>5</x:v>
      </x:c>
      <x:c r="E38" s="31" t="n">
        <x:v>0.76</x:v>
      </x:c>
      <x:c r="F38" s="31" t="n">
        <x:v>0.85</x:v>
      </x:c>
      <x:c r="G38" s="31" t="n">
        <x:f>IF(OR(E38="",F38=""),"",MAX(0,F38-E38))</x:f>
        <x:v>0.08999999999999997</x:v>
      </x:c>
      <x:c r="H38" s="31" t="n">
        <x:v>7.2</x:v>
      </x:c>
      <x:c r="I38" s="31" t="str"/>
      <x:c r="J38" s="28" t="str"/>
      <x:c r="K38" s="28" t="n">
        <x:v>751</x:v>
      </x:c>
      <x:c r="L38" s="34" t="n">
        <x:v>23.5</x:v>
      </x:c>
      <x:c r="M38" s="31" t="n">
        <x:v>25</x:v>
      </x:c>
      <x:c r="N38" s="31" t="n">
        <x:f>IF(OR(M38="",'Auswertung'!$B$4="",'Auswertung'!$B$8=""),"",MAX(0,('Auswertung'!$B$8-M38)/'Auswertung'!$B$4))</x:f>
        <x:v>0.8333333333333334</x:v>
      </x:c>
      <x:c r="O38" s="19" t="str">
        <x:v>offen</x:v>
      </x:c>
      <x:c r="P38" s="34" t="str"/>
      <x:c r="Q38" s="34" t="str"/>
      <x:c r="R38" s="37" t="str">
        <x:v>Pumpe ab 08:00 im Dauerbetrieb; Bayrol 08:11; Dosierung 0 %</x:v>
      </x:c>
    </x:row>
    <x:row r="39">
      <x:c r="A39" s="89" t="str">
        <x:v>19.08.2026</x:v>
      </x:c>
      <x:c r="B39" s="89" t="str">
        <x:v>08:14</x:v>
      </x:c>
      <x:c r="C39" s="19" t="str">
        <x:v>Bayrol-Test</x:v>
      </x:c>
      <x:c r="D39" s="28" t="n">
        <x:v>5</x:v>
      </x:c>
      <x:c r="E39" s="31" t="str"/>
      <x:c r="F39" s="31" t="str"/>
      <x:c r="G39" s="31" t="str">
        <x:f>IF(OR(E39="",F39=""),"",MAX(0,F39-E39))</x:f>
      </x:c>
      <x:c r="H39" s="31" t="n">
        <x:v>7.2</x:v>
      </x:c>
      <x:c r="I39" s="31" t="str"/>
      <x:c r="J39" s="28" t="str"/>
      <x:c r="K39" s="28" t="n">
        <x:v>760</x:v>
      </x:c>
      <x:c r="L39" s="34" t="n">
        <x:v>23.5</x:v>
      </x:c>
      <x:c r="M39" s="31" t="str"/>
      <x:c r="N39" s="31" t="str">
        <x:f>IF(OR(M39="",'Auswertung'!$B$4="",'Auswertung'!$B$8=""),"",MAX(0,('Auswertung'!$B$8-M39)/'Auswertung'!$B$4))</x:f>
      </x:c>
      <x:c r="O39" s="19" t="str">
        <x:v>offen</x:v>
      </x:c>
      <x:c r="P39" s="34" t="str"/>
      <x:c r="Q39" s="34" t="str"/>
      <x:c r="R39" s="37" t="str">
        <x:v>Dosierung 0 %</x:v>
      </x:c>
    </x:row>
    <x:row r="40">
      <x:c r="A40" s="89" t="str">
        <x:v>19.08.2026</x:v>
      </x:c>
      <x:c r="B40" s="89" t="str">
        <x:v>18:00</x:v>
      </x:c>
      <x:c r="C40" s="19" t="str">
        <x:v>Bayrol-Test</x:v>
      </x:c>
      <x:c r="D40" s="28" t="n">
        <x:v>5</x:v>
      </x:c>
      <x:c r="E40" s="31" t="str"/>
      <x:c r="F40" s="31" t="str"/>
      <x:c r="G40" s="31" t="str">
        <x:f>IF(OR(E40="",F40=""),"",MAX(0,F40-E40))</x:f>
      </x:c>
      <x:c r="H40" s="31" t="n">
        <x:v>7.2</x:v>
      </x:c>
      <x:c r="I40" s="31" t="str"/>
      <x:c r="J40" s="28" t="str"/>
      <x:c r="K40" s="28" t="n">
        <x:v>742</x:v>
      </x:c>
      <x:c r="L40" s="34" t="n">
        <x:v>24.6</x:v>
      </x:c>
      <x:c r="M40" s="31" t="str"/>
      <x:c r="N40" s="31" t="str">
        <x:f>IF(OR(M40="",'Auswertung'!$B$4="",'Auswertung'!$B$8=""),"",MAX(0,('Auswertung'!$B$8-M40)/'Auswertung'!$B$4))</x:f>
      </x:c>
      <x:c r="O40" s="19" t="str">
        <x:v>offen</x:v>
      </x:c>
      <x:c r="P40" s="34" t="str"/>
      <x:c r="Q40" s="34" t="str"/>
      <x:c r="R40" s="37" t="str">
        <x:v>Dosierung 0 %</x:v>
      </x:c>
    </x:row>
    <x:row r="41">
      <x:c r="A41" s="89" t="str">
        <x:v>20.08.2026</x:v>
      </x:c>
      <x:c r="B41" s="89" t="str">
        <x:v>06:45</x:v>
      </x:c>
      <x:c r="C41" s="19" t="str">
        <x:v>Bayrol-Test</x:v>
      </x:c>
      <x:c r="D41" s="28" t="n">
        <x:v>6</x:v>
      </x:c>
      <x:c r="E41" s="31" t="n">
        <x:v>0.19</x:v>
      </x:c>
      <x:c r="F41" s="31" t="n">
        <x:v>0.28</x:v>
      </x:c>
      <x:c r="G41" s="31" t="n">
        <x:f>IF(OR(E41="",F41=""),"",MAX(0,F41-E41))</x:f>
        <x:v>0.09000000000000002</x:v>
      </x:c>
      <x:c r="H41" s="31" t="n">
        <x:v>7.2</x:v>
      </x:c>
      <x:c r="I41" s="31" t="str"/>
      <x:c r="J41" s="28" t="str"/>
      <x:c r="K41" s="28" t="n">
        <x:v>712</x:v>
      </x:c>
      <x:c r="L41" s="34" t="n">
        <x:v>23.1</x:v>
      </x:c>
      <x:c r="M41" s="31" t="str"/>
      <x:c r="N41" s="31" t="str">
        <x:f>IF(OR(M41="",'Auswertung'!$B$4="",'Auswertung'!$B$8=""),"",MAX(0,('Auswertung'!$B$8-M41)/'Auswertung'!$B$4))</x:f>
      </x:c>
      <x:c r="O41" s="19" t="str">
        <x:v>offen</x:v>
      </x:c>
      <x:c r="P41" s="34" t="str"/>
      <x:c r="Q41" s="34" t="str"/>
      <x:c r="R41" s="37" t="str">
        <x:v>Nach ergiebigem Nachtregen (geschätzt 10–15 l/m²); Dosierung 7 %</x:v>
      </x:c>
    </x:row>
    <x:row r="42">
      <x:c r="A42" s="89" t="str">
        <x:v>20.08.2026</x:v>
      </x:c>
      <x:c r="B42" s="89" t="str">
        <x:v>17:56</x:v>
      </x:c>
      <x:c r="C42" s="19" t="str">
        <x:v>Bayrol-Test</x:v>
      </x:c>
      <x:c r="D42" s="28" t="n">
        <x:v>6</x:v>
      </x:c>
      <x:c r="E42" s="31" t="n">
        <x:v>0.34</x:v>
      </x:c>
      <x:c r="F42" s="31" t="n">
        <x:v>0.41</x:v>
      </x:c>
      <x:c r="G42" s="31" t="n">
        <x:f>IF(OR(E42="",F42=""),"",MAX(0,F42-E42))</x:f>
        <x:v>0.06999999999999995</x:v>
      </x:c>
      <x:c r="H42" s="31" t="n">
        <x:v>7.2</x:v>
      </x:c>
      <x:c r="I42" s="31" t="str"/>
      <x:c r="J42" s="28" t="str"/>
      <x:c r="K42" s="28" t="n">
        <x:v>730</x:v>
      </x:c>
      <x:c r="L42" s="34" t="n">
        <x:v>26.3</x:v>
      </x:c>
      <x:c r="M42" s="31" t="str"/>
      <x:c r="N42" s="31" t="str">
        <x:f>IF(OR(M42="",'Auswertung'!$B$4="",'Auswertung'!$B$8=""),"",MAX(0,('Auswertung'!$B$8-M42)/'Auswertung'!$B$4))</x:f>
      </x:c>
      <x:c r="O42" s="19" t="str">
        <x:v>offen</x:v>
      </x:c>
      <x:c r="P42" s="34" t="str"/>
      <x:c r="Q42" s="34" t="str"/>
      <x:c r="R42" s="37" t="str">
        <x:v>Pumpe lief den ganzen Tag; Dosierung 0 %</x:v>
      </x:c>
    </x:row>
    <x:row r="43">
      <x:c r="A43" s="89" t="str">
        <x:v>21.08.2026</x:v>
      </x:c>
      <x:c r="B43" s="89" t="str">
        <x:v>13:52</x:v>
      </x:c>
      <x:c r="C43" s="19" t="str">
        <x:v>Bayrol-Test</x:v>
      </x:c>
      <x:c r="D43" s="28" t="n">
        <x:v>7</x:v>
      </x:c>
      <x:c r="E43" s="31" t="str"/>
      <x:c r="F43" s="31" t="str"/>
      <x:c r="G43" s="31" t="str">
        <x:f>IF(OR(E43="",F43=""),"",MAX(0,F43-E43))</x:f>
      </x:c>
      <x:c r="H43" s="31" t="n">
        <x:v>7.2</x:v>
      </x:c>
      <x:c r="I43" s="31" t="str"/>
      <x:c r="J43" s="28" t="str"/>
      <x:c r="K43" s="28" t="n">
        <x:v>741</x:v>
      </x:c>
      <x:c r="L43" s="34" t="n">
        <x:v>25.4</x:v>
      </x:c>
      <x:c r="M43" s="31" t="str"/>
      <x:c r="N43" s="31" t="str">
        <x:f>IF(OR(M43="",'Auswertung'!$B$4="",'Auswertung'!$B$8=""),"",MAX(0,('Auswertung'!$B$8-M43)/'Auswertung'!$B$4))</x:f>
      </x:c>
      <x:c r="O43" s="19" t="str">
        <x:v>offen</x:v>
      </x:c>
      <x:c r="P43" s="34" t="str"/>
      <x:c r="Q43" s="34" t="str"/>
      <x:c r="R43" s="37" t="str">
        <x:v>Nur Bayrol-Messung; Pumpe läuft; Dosierung 0 %; keine PoolLab-Gegenmessung</x:v>
      </x:c>
    </x:row>
    <x:row r="44">
      <x:c r="A44" s="89"/>
      <x:c r="B44" s="89"/>
      <x:c r="C44" s="19"/>
      <x:c r="D44" s="28"/>
      <x:c r="E44" s="31"/>
      <x:c r="F44" s="31"/>
      <x:c r="G44" s="31" t="str">
        <x:f>IF(OR(E44="",F44=""),"",MAX(0,F44-E44))</x:f>
      </x:c>
      <x:c r="H44" s="31"/>
      <x:c r="I44" s="31"/>
      <x:c r="J44" s="28"/>
      <x:c r="K44" s="28"/>
      <x:c r="L44" s="34"/>
      <x:c r="M44" s="31"/>
      <x:c r="N44" s="31" t="str">
        <x:f>IF(OR(M44="",'Auswertung'!$B$4="",'Auswertung'!$B$8=""),"",MAX(0,('Auswertung'!$B$8-M44)/'Auswertung'!$B$4))</x:f>
      </x:c>
      <x:c r="O44" s="19"/>
      <x:c r="P44" s="34"/>
      <x:c r="Q44" s="34"/>
      <x:c r="R44" s="37"/>
    </x:row>
    <x:row r="45">
      <x:c r="A45" s="89"/>
      <x:c r="B45" s="89"/>
      <x:c r="C45" s="19"/>
      <x:c r="D45" s="28"/>
      <x:c r="E45" s="31"/>
      <x:c r="F45" s="31"/>
      <x:c r="G45" s="31" t="str">
        <x:f>IF(OR(E45="",F45=""),"",MAX(0,F45-E45))</x:f>
      </x:c>
      <x:c r="H45" s="31"/>
      <x:c r="I45" s="31"/>
      <x:c r="J45" s="28"/>
      <x:c r="K45" s="28"/>
      <x:c r="L45" s="34"/>
      <x:c r="M45" s="31"/>
      <x:c r="N45" s="31" t="str">
        <x:f>IF(OR(M45="",'Auswertung'!$B$4="",'Auswertung'!$B$8=""),"",MAX(0,('Auswertung'!$B$8-M45)/'Auswertung'!$B$4))</x:f>
      </x:c>
      <x:c r="O45" s="19"/>
      <x:c r="P45" s="34"/>
      <x:c r="Q45" s="34"/>
      <x:c r="R45" s="37"/>
    </x:row>
    <x:row r="46">
      <x:c r="A46" s="89"/>
      <x:c r="B46" s="89"/>
      <x:c r="C46" s="19"/>
      <x:c r="D46" s="28"/>
      <x:c r="E46" s="31"/>
      <x:c r="F46" s="31"/>
      <x:c r="G46" s="31" t="str">
        <x:f>IF(OR(E46="",F46=""),"",MAX(0,F46-E46))</x:f>
      </x:c>
      <x:c r="H46" s="31"/>
      <x:c r="I46" s="31"/>
      <x:c r="J46" s="28"/>
      <x:c r="K46" s="28"/>
      <x:c r="L46" s="34"/>
      <x:c r="M46" s="31"/>
      <x:c r="N46" s="31" t="str">
        <x:f>IF(OR(M46="",'Auswertung'!$B$4="",'Auswertung'!$B$8=""),"",MAX(0,('Auswertung'!$B$8-M46)/'Auswertung'!$B$4))</x:f>
      </x:c>
      <x:c r="O46" s="19"/>
      <x:c r="P46" s="34"/>
      <x:c r="Q46" s="34"/>
      <x:c r="R46" s="37"/>
    </x:row>
    <x:row r="47">
      <x:c r="A47" s="89"/>
      <x:c r="B47" s="89"/>
      <x:c r="C47" s="19"/>
      <x:c r="D47" s="28"/>
      <x:c r="E47" s="31"/>
      <x:c r="F47" s="31"/>
      <x:c r="G47" s="31" t="str">
        <x:f>IF(OR(E47="",F47=""),"",MAX(0,F47-E47))</x:f>
      </x:c>
      <x:c r="H47" s="31"/>
      <x:c r="I47" s="31"/>
      <x:c r="J47" s="28"/>
      <x:c r="K47" s="28"/>
      <x:c r="L47" s="34"/>
      <x:c r="M47" s="31"/>
      <x:c r="N47" s="31" t="str">
        <x:f>IF(OR(M47="",'Auswertung'!$B$4="",'Auswertung'!$B$8=""),"",MAX(0,('Auswertung'!$B$8-M47)/'Auswertung'!$B$4))</x:f>
      </x:c>
      <x:c r="O47" s="19"/>
      <x:c r="P47" s="34"/>
      <x:c r="Q47" s="34"/>
      <x:c r="R47" s="37"/>
    </x:row>
    <x:row r="48">
      <x:c r="A48" s="89"/>
      <x:c r="B48" s="89"/>
      <x:c r="C48" s="19"/>
      <x:c r="D48" s="28"/>
      <x:c r="E48" s="31"/>
      <x:c r="F48" s="31"/>
      <x:c r="G48" s="31" t="str">
        <x:f>IF(OR(E48="",F48=""),"",MAX(0,F48-E48))</x:f>
      </x:c>
      <x:c r="H48" s="31"/>
      <x:c r="I48" s="31"/>
      <x:c r="J48" s="28"/>
      <x:c r="K48" s="28"/>
      <x:c r="L48" s="34"/>
      <x:c r="M48" s="31"/>
      <x:c r="N48" s="31" t="str">
        <x:f>IF(OR(M48="",'Auswertung'!$B$4="",'Auswertung'!$B$8=""),"",MAX(0,('Auswertung'!$B$8-M48)/'Auswertung'!$B$4))</x:f>
      </x:c>
      <x:c r="O48" s="19"/>
      <x:c r="P48" s="34"/>
      <x:c r="Q48" s="34"/>
      <x:c r="R48" s="37"/>
    </x:row>
    <x:row r="49">
      <x:c r="A49" s="89"/>
      <x:c r="B49" s="89"/>
      <x:c r="C49" s="19"/>
      <x:c r="D49" s="28"/>
      <x:c r="E49" s="31"/>
      <x:c r="F49" s="31"/>
      <x:c r="G49" s="31" t="str">
        <x:f>IF(OR(E49="",F49=""),"",MAX(0,F49-E49))</x:f>
      </x:c>
      <x:c r="H49" s="31"/>
      <x:c r="I49" s="31"/>
      <x:c r="J49" s="28"/>
      <x:c r="K49" s="28"/>
      <x:c r="L49" s="34"/>
      <x:c r="M49" s="31"/>
      <x:c r="N49" s="31" t="str">
        <x:f>IF(OR(M49="",'Auswertung'!$B$4="",'Auswertung'!$B$8=""),"",MAX(0,('Auswertung'!$B$8-M49)/'Auswertung'!$B$4))</x:f>
      </x:c>
      <x:c r="O49" s="19"/>
      <x:c r="P49" s="34"/>
      <x:c r="Q49" s="34"/>
      <x:c r="R49" s="37"/>
    </x:row>
    <x:row r="50">
      <x:c r="A50" s="89"/>
      <x:c r="B50" s="89"/>
      <x:c r="C50" s="19"/>
      <x:c r="D50" s="28"/>
      <x:c r="E50" s="31"/>
      <x:c r="F50" s="31"/>
      <x:c r="G50" s="31" t="str">
        <x:f>IF(OR(E50="",F50=""),"",MAX(0,F50-E50))</x:f>
      </x:c>
      <x:c r="H50" s="31"/>
      <x:c r="I50" s="31"/>
      <x:c r="J50" s="28"/>
      <x:c r="K50" s="28"/>
      <x:c r="L50" s="34"/>
      <x:c r="M50" s="31"/>
      <x:c r="N50" s="31" t="str">
        <x:f>IF(OR(M50="",'Auswertung'!$B$4="",'Auswertung'!$B$8=""),"",MAX(0,('Auswertung'!$B$8-M50)/'Auswertung'!$B$4))</x:f>
      </x:c>
      <x:c r="O50" s="19"/>
      <x:c r="P50" s="34"/>
      <x:c r="Q50" s="34"/>
      <x:c r="R50" s="37"/>
    </x:row>
    <x:row r="51">
      <x:c r="A51" s="89"/>
      <x:c r="B51" s="89"/>
      <x:c r="C51" s="19"/>
      <x:c r="D51" s="28"/>
      <x:c r="E51" s="31"/>
      <x:c r="F51" s="31"/>
      <x:c r="G51" s="31" t="str">
        <x:f>IF(OR(E51="",F51=""),"",MAX(0,F51-E51))</x:f>
      </x:c>
      <x:c r="H51" s="31"/>
      <x:c r="I51" s="31"/>
      <x:c r="J51" s="28"/>
      <x:c r="K51" s="28"/>
      <x:c r="L51" s="34"/>
      <x:c r="M51" s="31"/>
      <x:c r="N51" s="31" t="str">
        <x:f>IF(OR(M51="",'Auswertung'!$B$4="",'Auswertung'!$B$8=""),"",MAX(0,('Auswertung'!$B$8-M51)/'Auswertung'!$B$4))</x:f>
      </x:c>
      <x:c r="O51" s="19"/>
      <x:c r="P51" s="34"/>
      <x:c r="Q51" s="34"/>
      <x:c r="R51" s="37"/>
    </x:row>
    <x:row r="52">
      <x:c r="A52" s="89"/>
      <x:c r="B52" s="89"/>
      <x:c r="C52" s="19"/>
      <x:c r="D52" s="28"/>
      <x:c r="E52" s="31"/>
      <x:c r="F52" s="31"/>
      <x:c r="G52" s="31" t="str">
        <x:f>IF(OR(E52="",F52=""),"",MAX(0,F52-E52))</x:f>
      </x:c>
      <x:c r="H52" s="31"/>
      <x:c r="I52" s="31"/>
      <x:c r="J52" s="28"/>
      <x:c r="K52" s="28"/>
      <x:c r="L52" s="34"/>
      <x:c r="M52" s="31"/>
      <x:c r="N52" s="31" t="str">
        <x:f>IF(OR(M52="",'Auswertung'!$B$4="",'Auswertung'!$B$8=""),"",MAX(0,('Auswertung'!$B$8-M52)/'Auswertung'!$B$4))</x:f>
      </x:c>
      <x:c r="O52" s="19"/>
      <x:c r="P52" s="34"/>
      <x:c r="Q52" s="34"/>
      <x:c r="R52" s="37"/>
    </x:row>
    <x:row r="53">
      <x:c r="A53" s="89"/>
      <x:c r="B53" s="89"/>
      <x:c r="C53" s="19"/>
      <x:c r="D53" s="28"/>
      <x:c r="E53" s="31"/>
      <x:c r="F53" s="31"/>
      <x:c r="G53" s="31" t="str">
        <x:f>IF(OR(E53="",F53=""),"",MAX(0,F53-E53))</x:f>
      </x:c>
      <x:c r="H53" s="31"/>
      <x:c r="I53" s="31"/>
      <x:c r="J53" s="28"/>
      <x:c r="K53" s="28"/>
      <x:c r="L53" s="34"/>
      <x:c r="M53" s="31"/>
      <x:c r="N53" s="31" t="str">
        <x:f>IF(OR(M53="",'Auswertung'!$B$4="",'Auswertung'!$B$8=""),"",MAX(0,('Auswertung'!$B$8-M53)/'Auswertung'!$B$4))</x:f>
      </x:c>
      <x:c r="O53" s="19"/>
      <x:c r="P53" s="34"/>
      <x:c r="Q53" s="34"/>
      <x:c r="R53" s="37"/>
    </x:row>
    <x:row r="54">
      <x:c r="A54" s="89"/>
      <x:c r="B54" s="89"/>
      <x:c r="C54" s="19"/>
      <x:c r="D54" s="28"/>
      <x:c r="E54" s="31"/>
      <x:c r="F54" s="31"/>
      <x:c r="G54" s="31" t="str">
        <x:f>IF(OR(E54="",F54=""),"",MAX(0,F54-E54))</x:f>
      </x:c>
      <x:c r="H54" s="31"/>
      <x:c r="I54" s="31"/>
      <x:c r="J54" s="28"/>
      <x:c r="K54" s="28"/>
      <x:c r="L54" s="34"/>
      <x:c r="M54" s="31"/>
      <x:c r="N54" s="31" t="str">
        <x:f>IF(OR(M54="",'Auswertung'!$B$4="",'Auswertung'!$B$8=""),"",MAX(0,('Auswertung'!$B$8-M54)/'Auswertung'!$B$4))</x:f>
      </x:c>
      <x:c r="O54" s="19"/>
      <x:c r="P54" s="34"/>
      <x:c r="Q54" s="34"/>
      <x:c r="R54" s="37"/>
    </x:row>
    <x:row r="55">
      <x:c r="A55" s="89"/>
      <x:c r="B55" s="89"/>
      <x:c r="C55" s="19"/>
      <x:c r="D55" s="28"/>
      <x:c r="E55" s="31"/>
      <x:c r="F55" s="31"/>
      <x:c r="G55" s="31" t="str">
        <x:f>IF(OR(E55="",F55=""),"",MAX(0,F55-E55))</x:f>
      </x:c>
      <x:c r="H55" s="31"/>
      <x:c r="I55" s="31"/>
      <x:c r="J55" s="28"/>
      <x:c r="K55" s="28"/>
      <x:c r="L55" s="34"/>
      <x:c r="M55" s="31"/>
      <x:c r="N55" s="31" t="str">
        <x:f>IF(OR(M55="",'Auswertung'!$B$4="",'Auswertung'!$B$8=""),"",MAX(0,('Auswertung'!$B$8-M55)/'Auswertung'!$B$4))</x:f>
      </x:c>
      <x:c r="O55" s="19"/>
      <x:c r="P55" s="34"/>
      <x:c r="Q55" s="34"/>
      <x:c r="R55" s="37"/>
    </x:row>
    <x:row r="56">
      <x:c r="A56" s="89"/>
      <x:c r="B56" s="89"/>
      <x:c r="C56" s="19"/>
      <x:c r="D56" s="28"/>
      <x:c r="E56" s="31"/>
      <x:c r="F56" s="31"/>
      <x:c r="G56" s="31" t="str">
        <x:f>IF(OR(E56="",F56=""),"",MAX(0,F56-E56))</x:f>
      </x:c>
      <x:c r="H56" s="31"/>
      <x:c r="I56" s="31"/>
      <x:c r="J56" s="28"/>
      <x:c r="K56" s="28"/>
      <x:c r="L56" s="34"/>
      <x:c r="M56" s="31"/>
      <x:c r="N56" s="31" t="str">
        <x:f>IF(OR(M56="",'Auswertung'!$B$4="",'Auswertung'!$B$8=""),"",MAX(0,('Auswertung'!$B$8-M56)/'Auswertung'!$B$4))</x:f>
      </x:c>
      <x:c r="O56" s="19"/>
      <x:c r="P56" s="34"/>
      <x:c r="Q56" s="34"/>
      <x:c r="R56" s="37"/>
    </x:row>
    <x:row r="57">
      <x:c r="A57" s="89"/>
      <x:c r="B57" s="89"/>
      <x:c r="C57" s="19"/>
      <x:c r="D57" s="28"/>
      <x:c r="E57" s="31"/>
      <x:c r="F57" s="31"/>
      <x:c r="G57" s="31" t="str">
        <x:f>IF(OR(E57="",F57=""),"",MAX(0,F57-E57))</x:f>
      </x:c>
      <x:c r="H57" s="31"/>
      <x:c r="I57" s="31"/>
      <x:c r="J57" s="28"/>
      <x:c r="K57" s="28"/>
      <x:c r="L57" s="34"/>
      <x:c r="M57" s="31"/>
      <x:c r="N57" s="31" t="str">
        <x:f>IF(OR(M57="",'Auswertung'!$B$4="",'Auswertung'!$B$8=""),"",MAX(0,('Auswertung'!$B$8-M57)/'Auswertung'!$B$4))</x:f>
      </x:c>
      <x:c r="O57" s="19"/>
      <x:c r="P57" s="34"/>
      <x:c r="Q57" s="34"/>
      <x:c r="R57" s="37"/>
    </x:row>
    <x:row r="58">
      <x:c r="A58" s="89"/>
      <x:c r="B58" s="89"/>
      <x:c r="C58" s="19"/>
      <x:c r="D58" s="28"/>
      <x:c r="E58" s="31"/>
      <x:c r="F58" s="31"/>
      <x:c r="G58" s="31" t="str">
        <x:f>IF(OR(E58="",F58=""),"",MAX(0,F58-E58))</x:f>
      </x:c>
      <x:c r="H58" s="31"/>
      <x:c r="I58" s="31"/>
      <x:c r="J58" s="28"/>
      <x:c r="K58" s="28"/>
      <x:c r="L58" s="34"/>
      <x:c r="M58" s="31"/>
      <x:c r="N58" s="31" t="str">
        <x:f>IF(OR(M58="",'Auswertung'!$B$4="",'Auswertung'!$B$8=""),"",MAX(0,('Auswertung'!$B$8-M58)/'Auswertung'!$B$4))</x:f>
      </x:c>
      <x:c r="O58" s="19"/>
      <x:c r="P58" s="34"/>
      <x:c r="Q58" s="34"/>
      <x:c r="R58" s="37"/>
    </x:row>
    <x:row r="59">
      <x:c r="A59" s="89"/>
      <x:c r="B59" s="89"/>
      <x:c r="C59" s="19"/>
      <x:c r="D59" s="28"/>
      <x:c r="E59" s="31"/>
      <x:c r="F59" s="31"/>
      <x:c r="G59" s="31" t="str">
        <x:f>IF(OR(E59="",F59=""),"",MAX(0,F59-E59))</x:f>
      </x:c>
      <x:c r="H59" s="31"/>
      <x:c r="I59" s="31"/>
      <x:c r="J59" s="28"/>
      <x:c r="K59" s="28"/>
      <x:c r="L59" s="34"/>
      <x:c r="M59" s="31"/>
      <x:c r="N59" s="31" t="str">
        <x:f>IF(OR(M59="",'Auswertung'!$B$4="",'Auswertung'!$B$8=""),"",MAX(0,('Auswertung'!$B$8-M59)/'Auswertung'!$B$4))</x:f>
      </x:c>
      <x:c r="O59" s="19"/>
      <x:c r="P59" s="34"/>
      <x:c r="Q59" s="34"/>
      <x:c r="R59" s="37"/>
    </x:row>
    <x:row r="60">
      <x:c r="A60" s="89"/>
      <x:c r="B60" s="89"/>
      <x:c r="C60" s="19"/>
      <x:c r="D60" s="28"/>
      <x:c r="E60" s="31"/>
      <x:c r="F60" s="31"/>
      <x:c r="G60" s="31" t="str">
        <x:f>IF(OR(E60="",F60=""),"",MAX(0,F60-E60))</x:f>
      </x:c>
      <x:c r="H60" s="31"/>
      <x:c r="I60" s="31"/>
      <x:c r="J60" s="28"/>
      <x:c r="K60" s="28"/>
      <x:c r="L60" s="34"/>
      <x:c r="M60" s="31"/>
      <x:c r="N60" s="31" t="str">
        <x:f>IF(OR(M60="",'Auswertung'!$B$4="",'Auswertung'!$B$8=""),"",MAX(0,('Auswertung'!$B$8-M60)/'Auswertung'!$B$4))</x:f>
      </x:c>
      <x:c r="O60" s="19"/>
      <x:c r="P60" s="34"/>
      <x:c r="Q60" s="34"/>
      <x:c r="R60" s="37"/>
    </x:row>
    <x:row r="61">
      <x:c r="A61" s="89"/>
      <x:c r="B61" s="89"/>
      <x:c r="C61" s="19"/>
      <x:c r="D61" s="28"/>
      <x:c r="E61" s="31"/>
      <x:c r="F61" s="31"/>
      <x:c r="G61" s="31" t="str">
        <x:f>IF(OR(E61="",F61=""),"",MAX(0,F61-E61))</x:f>
      </x:c>
      <x:c r="H61" s="31"/>
      <x:c r="I61" s="31"/>
      <x:c r="J61" s="28"/>
      <x:c r="K61" s="28"/>
      <x:c r="L61" s="34"/>
      <x:c r="M61" s="31"/>
      <x:c r="N61" s="31" t="str">
        <x:f>IF(OR(M61="",'Auswertung'!$B$4="",'Auswertung'!$B$8=""),"",MAX(0,('Auswertung'!$B$8-M61)/'Auswertung'!$B$4))</x:f>
      </x:c>
      <x:c r="O61" s="19"/>
      <x:c r="P61" s="34"/>
      <x:c r="Q61" s="34"/>
      <x:c r="R61" s="37"/>
    </x:row>
    <x:row r="62">
      <x:c r="A62" s="89"/>
      <x:c r="B62" s="89"/>
      <x:c r="C62" s="19"/>
      <x:c r="D62" s="28"/>
      <x:c r="E62" s="31"/>
      <x:c r="F62" s="31"/>
      <x:c r="G62" s="31" t="str">
        <x:f>IF(OR(E62="",F62=""),"",MAX(0,F62-E62))</x:f>
      </x:c>
      <x:c r="H62" s="31"/>
      <x:c r="I62" s="31"/>
      <x:c r="J62" s="28"/>
      <x:c r="K62" s="28"/>
      <x:c r="L62" s="34"/>
      <x:c r="M62" s="31"/>
      <x:c r="N62" s="31" t="str">
        <x:f>IF(OR(M62="",'Auswertung'!$B$4="",'Auswertung'!$B$8=""),"",MAX(0,('Auswertung'!$B$8-M62)/'Auswertung'!$B$4))</x:f>
      </x:c>
      <x:c r="O62" s="19"/>
      <x:c r="P62" s="34"/>
      <x:c r="Q62" s="34"/>
      <x:c r="R62" s="37"/>
    </x:row>
    <x:row r="63">
      <x:c r="A63" s="89"/>
      <x:c r="B63" s="89"/>
      <x:c r="C63" s="19"/>
      <x:c r="D63" s="28"/>
      <x:c r="E63" s="31"/>
      <x:c r="F63" s="31"/>
      <x:c r="G63" s="31" t="str">
        <x:f>IF(OR(E63="",F63=""),"",MAX(0,F63-E63))</x:f>
      </x:c>
      <x:c r="H63" s="31"/>
      <x:c r="I63" s="31"/>
      <x:c r="J63" s="28"/>
      <x:c r="K63" s="28"/>
      <x:c r="L63" s="34"/>
      <x:c r="M63" s="31"/>
      <x:c r="N63" s="31" t="str">
        <x:f>IF(OR(M63="",'Auswertung'!$B$4="",'Auswertung'!$B$8=""),"",MAX(0,('Auswertung'!$B$8-M63)/'Auswertung'!$B$4))</x:f>
      </x:c>
      <x:c r="O63" s="19"/>
      <x:c r="P63" s="34"/>
      <x:c r="Q63" s="34"/>
      <x:c r="R63" s="37"/>
    </x:row>
    <x:row r="64">
      <x:c r="A64" s="90"/>
      <x:c r="B64" s="90"/>
      <x:c r="C64" s="20"/>
      <x:c r="D64" s="29"/>
      <x:c r="E64" s="32"/>
      <x:c r="F64" s="32"/>
      <x:c r="G64" s="32" t="str">
        <x:f>IF(OR(E64="",F64=""),"",MAX(0,F64-E64))</x:f>
      </x:c>
      <x:c r="H64" s="32"/>
      <x:c r="I64" s="32"/>
      <x:c r="J64" s="29"/>
      <x:c r="K64" s="29"/>
      <x:c r="L64" s="35"/>
      <x:c r="M64" s="32"/>
      <x:c r="N64" s="32" t="str">
        <x:f>IF(OR(M64="",'Auswertung'!$B$4="",'Auswertung'!$B$8=""),"",MAX(0,('Auswertung'!$B$8-M64)/'Auswertung'!$B$4))</x:f>
      </x:c>
      <x:c r="O64" s="20"/>
      <x:c r="P64" s="35"/>
      <x:c r="Q64" s="35"/>
      <x:c r="R64" s="38"/>
    </x:row>
  </x:sheetData>
  <x:mergeCells>
    <x:mergeCell ref="A1:R1"/>
    <x:mergeCell ref="A2:R2"/>
  </x:mergeCells>
  <x:conditionalFormatting sqref="E5:F64">
    <x:cfRule type="cellIs" dxfId="0" priority="1" operator="greaterThan">
      <x:formula>1.5</x:formula>
    </x:cfRule>
  </x:conditionalFormatting>
  <x:conditionalFormatting sqref="I5:I64">
    <x:cfRule type="cellIs" dxfId="1" priority="2" operator="greaterThan">
      <x:formula>50</x:formula>
    </x:cfRule>
  </x:conditionalFormatting>
  <x:conditionalFormatting sqref="H5:H64">
    <x:cfRule type="cellIs" dxfId="2" priority="3" operator="between">
      <x:formula>7</x:formula>
      <x:formula>7.4</x:formula>
    </x:cfRule>
  </x:conditionalFormatting>
  <x:conditionalFormatting sqref="F5:F64">
    <x:cfRule type="expression" dxfId="3" priority="4">
      <x:formula>AND($E5&lt;&gt;"",$F5&lt;&gt;"",$F5&lt;$E5)</x:formula>
    </x:cfRule>
  </x:conditionalFormatting>
  <x:dataValidations count="2">
    <x:dataValidation type="list" sqref="C5:C64">
      <x:formula1>"Vor Wassertausch,Nach Wassertausch,Inbetriebnahme / Test,Bayrol aktiv – Test,Abschlussmessung"</x:formula1>
    </x:dataValidation>
    <x:dataValidation type="list" sqref="O5:O64">
      <x:formula1>"offen,abgedeckt,teilweise"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cee4e52f81a43a5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2" hidden="0" customWidth="1"/>
    <x:col min="3" max="3" width="12" hidden="0" customWidth="1"/>
    <x:col min="4" max="4" width="22" hidden="0" customWidth="1"/>
    <x:col min="5" max="5" width="15" hidden="0" customWidth="1"/>
    <x:col min="6" max="6" width="12" hidden="0" customWidth="1"/>
    <x:col min="7" max="7" width="12" hidden="0" customWidth="1"/>
    <x:col min="8" max="8" width="18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34" customHeight="1">
      <x:c r="A1" s="2" t="str">
        <x:v>Auswertung des Testzeitraums</x:v>
      </x:c>
      <x:c r="B1" s="2"/>
      <x:c r="C1" s="2"/>
      <x:c r="D1" s="2"/>
      <x:c r="E1" s="2"/>
      <x:c r="F1" s="2"/>
      <x:c r="G1" s="2"/>
      <x:c r="H1" s="2"/>
      <x:c r="I1" s="2"/>
      <x:c r="J1" s="2"/>
    </x:row>
    <x:row r="3">
      <x:c r="A3" s="43" t="str">
        <x:v>Einstellung</x:v>
      </x:c>
      <x:c r="B3" s="44" t="str">
        <x:v>Wert</x:v>
      </x:c>
      <x:c r="D3" s="60" t="str">
        <x:v>Kennzahl</x:v>
      </x:c>
      <x:c r="E3" s="61" t="str">
        <x:v>Aktueller Wert</x:v>
      </x:c>
    </x:row>
    <x:row r="4">
      <x:c r="A4" s="53" t="str">
        <x:v>Dichte Flüssigchlor (kg/l)</x:v>
      </x:c>
      <x:c r="B4" s="46" t="n">
        <x:v>1.2</x:v>
      </x:c>
      <x:c r="D4" s="53" t="str">
        <x:v>Letztes fCl (mg/l)</x:v>
      </x:c>
      <x:c r="E4" s="46" t="n">
        <x:f>IFERROR(LOOKUP(2,1/('Messprotokoll'!E5:E64&lt;&gt;""),'Messprotokoll'!E5:E64),"")</x:f>
        <x:v>0.34</x:v>
      </x:c>
    </x:row>
    <x:row r="5">
      <x:c r="A5" s="53" t="str">
        <x:v>Poolvolumen (m³)</x:v>
      </x:c>
      <x:c r="B5" s="47" t="n">
        <x:v>27</x:v>
      </x:c>
      <x:c r="D5" s="53" t="str">
        <x:v>Letzter pH</x:v>
      </x:c>
      <x:c r="E5" s="46" t="n">
        <x:f>IFERROR(LOOKUP(2,1/('Messprotokoll'!H5:H64&lt;&gt;""),'Messprotokoll'!H5:H64),"")</x:f>
        <x:v>7.2</x:v>
      </x:c>
    </x:row>
    <x:row r="6">
      <x:c r="A6" s="53" t="str">
        <x:v>Redox-Sollwert (mV)</x:v>
      </x:c>
      <x:c r="B6" s="48" t="n">
        <x:v>730</x:v>
      </x:c>
      <x:c r="D6" s="53" t="str">
        <x:v>Letztes CYA (mg/l)</x:v>
      </x:c>
      <x:c r="E6" s="46" t="n">
        <x:v>0</x:v>
      </x:c>
    </x:row>
    <x:row r="7">
      <x:c r="A7" s="54" t="str">
        <x:v>Teststart / neuer Kanister</x:v>
      </x:c>
      <x:c r="B7" s="55" t="str">
        <x:v>Erste Protokollzeile vollständig ausfüllen</x:v>
      </x:c>
      <x:c r="D7" s="53" t="str">
        <x:v>Letzter Redox (mV)</x:v>
      </x:c>
      <x:c r="E7" s="48" t="n">
        <x:f>IFERROR(LOOKUP(2,1/('Messprotokoll'!K5:K64&lt;&gt;""),'Messprotokoll'!K5:K64),"")</x:f>
        <x:v>741</x:v>
      </x:c>
    </x:row>
    <x:row r="8">
      <x:c r="A8" s="85" t="str">
        <x:v>Startgewicht Kanister (kg)</x:v>
      </x:c>
      <x:c r="B8" s="41" t="n">
        <x:v>26</x:v>
      </x:c>
      <x:c r="D8" s="54" t="str">
        <x:v>Verbrauch seit Start (l)</x:v>
      </x:c>
      <x:c r="E8" s="63" t="n">
        <x:f>IFERROR(LOOKUP(2,1/('Messprotokoll'!N5:N64&lt;&gt;""),'Messprotokoll'!N5:N64),"")</x:f>
        <x:v>0.8333333333333334</x:v>
      </x:c>
    </x:row>
    <x:row r="9">
      <x:c r="A9" s="86" t="str">
        <x:v>Hinweis Sollwert</x:v>
      </x:c>
      <x:c r="B9" s="87" t="str">
        <x:v>720 mV bis 18.08., 16:30; danach 730 mV</x:v>
      </x:c>
    </x:row>
    <x:row r="11">
      <x:c r="A11" s="66" t="str">
        <x:v>Zeitpunkt</x:v>
      </x:c>
      <x:c r="B11" s="66" t="str">
        <x:v>fCl</x:v>
      </x:c>
      <x:c r="C11" s="66" t="str">
        <x:v>tCl</x:v>
      </x:c>
      <x:c r="D11" s="66" t="str">
        <x:v>pH</x:v>
      </x:c>
      <x:c r="E11" s="66" t="str">
        <x:v>CYA</x:v>
      </x:c>
      <x:c r="F11" s="66" t="str">
        <x:v>Redox</x:v>
      </x:c>
      <x:c r="G11" s="64"/>
      <x:c r="H11" s="66" t="str">
        <x:v>Zeitpunkt</x:v>
      </x:c>
      <x:c r="I11" s="66" t="str">
        <x:v>Verbrauch Liter</x:v>
      </x:c>
    </x:row>
    <x:row r="12">
      <x:c r="A12" s="64" t="str">
        <x:f>IF('Messprotokoll'!A5="","",'Messprotokoll'!A5&amp;" "&amp;TEXT('Messprotokoll'!B5,"hh:mm"))</x:f>
        <x:v>10.08.2026 19:00</x:v>
      </x:c>
      <x:c r="B12" s="64" t="n">
        <x:f>IF(ISNUMBER('Messprotokoll'!E5),'Messprotokoll'!E5,"")</x:f>
        <x:v>0.9</x:v>
      </x:c>
      <x:c r="C12" s="64" t="n">
        <x:f>IF(ISNUMBER('Messprotokoll'!F5),'Messprotokoll'!F5,"")</x:f>
        <x:v>1.01</x:v>
      </x:c>
      <x:c r="D12" s="64" t="n">
        <x:f>IF(ISNUMBER('Messprotokoll'!H5),'Messprotokoll'!H5,"")</x:f>
        <x:v>7.54</x:v>
      </x:c>
      <x:c r="E12" s="64" t="n">
        <x:f>IF(ISNUMBER('Messprotokoll'!I5),'Messprotokoll'!I5,"")</x:f>
        <x:v>86</x:v>
      </x:c>
      <x:c r="F12" s="64" t="str">
        <x:f>IF(ISNUMBER('Messprotokoll'!K5),'Messprotokoll'!K5,"")</x:f>
      </x:c>
      <x:c r="G12" s="64"/>
      <x:c r="H12" s="64" t="str">
        <x:f>A12</x:f>
        <x:v>10.08.2026 19:00</x:v>
      </x:c>
      <x:c r="I12" s="64" t="str">
        <x:f>IF('Messprotokoll'!N5="","",'Messprotokoll'!N5)</x:f>
      </x:c>
    </x:row>
    <x:row r="13">
      <x:c r="A13" s="64" t="str">
        <x:f>IF('Messprotokoll'!A6="","",'Messprotokoll'!A6&amp;" "&amp;TEXT('Messprotokoll'!B6,"hh:mm"))</x:f>
        <x:v>14.08.2026 13:45</x:v>
      </x:c>
      <x:c r="B13" s="64" t="n">
        <x:f>IF(ISNUMBER('Messprotokoll'!E6),'Messprotokoll'!E6,"")</x:f>
        <x:v>0.01</x:v>
      </x:c>
      <x:c r="C13" s="64" t="n">
        <x:f>IF(ISNUMBER('Messprotokoll'!F6),'Messprotokoll'!F6,"")</x:f>
        <x:v>0.05</x:v>
      </x:c>
      <x:c r="D13" s="64" t="n">
        <x:f>IF(ISNUMBER('Messprotokoll'!H6),'Messprotokoll'!H6,"")</x:f>
        <x:v>7.47</x:v>
      </x:c>
      <x:c r="E13" s="64" t="n">
        <x:f>IF(ISNUMBER('Messprotokoll'!I6),'Messprotokoll'!I6,"")</x:f>
        <x:v>0</x:v>
      </x:c>
      <x:c r="F13" s="64" t="str">
        <x:f>IF(ISNUMBER('Messprotokoll'!K6),'Messprotokoll'!K6,"")</x:f>
      </x:c>
      <x:c r="G13" s="64"/>
      <x:c r="H13" s="64" t="str">
        <x:f>A13</x:f>
        <x:v>14.08.2026 13:45</x:v>
      </x:c>
      <x:c r="I13" s="64" t="str">
        <x:f>IF('Messprotokoll'!N6="","",'Messprotokoll'!N6)</x:f>
      </x:c>
    </x:row>
    <x:row r="14">
      <x:c r="A14" s="64" t="str">
        <x:f>IF('Messprotokoll'!A7="","",'Messprotokoll'!A7&amp;" "&amp;TEXT('Messprotokoll'!B7,"hh:mm"))</x:f>
        <x:v>14.08.2026 14:42</x:v>
      </x:c>
      <x:c r="B14" s="64" t="str">
        <x:f>IF(ISNUMBER('Messprotokoll'!E7),'Messprotokoll'!E7,"")</x:f>
      </x:c>
      <x:c r="C14" s="64" t="str">
        <x:f>IF(ISNUMBER('Messprotokoll'!F7),'Messprotokoll'!F7,"")</x:f>
      </x:c>
      <x:c r="D14" s="64" t="n">
        <x:f>IF(ISNUMBER('Messprotokoll'!H7),'Messprotokoll'!H7,"")</x:f>
        <x:v>7.5</x:v>
      </x:c>
      <x:c r="E14" s="64" t="str">
        <x:f>IF(ISNUMBER('Messprotokoll'!I7),'Messprotokoll'!I7,"")</x:f>
      </x:c>
      <x:c r="F14" s="64" t="n">
        <x:f>IF(ISNUMBER('Messprotokoll'!K7),'Messprotokoll'!K7,"")</x:f>
        <x:v>297</x:v>
      </x:c>
      <x:c r="G14" s="64"/>
      <x:c r="H14" s="64" t="str">
        <x:f>A14</x:f>
        <x:v>14.08.2026 14:42</x:v>
      </x:c>
      <x:c r="I14" s="64" t="str">
        <x:f>IF('Messprotokoll'!N7="","",'Messprotokoll'!N7)</x:f>
      </x:c>
    </x:row>
    <x:row r="15">
      <x:c r="A15" s="64" t="str">
        <x:f>IF('Messprotokoll'!A8="","",'Messprotokoll'!A8&amp;" "&amp;TEXT('Messprotokoll'!B8,"hh:mm"))</x:f>
        <x:v>15.08.2026 10:56</x:v>
      </x:c>
      <x:c r="B15" s="64" t="str">
        <x:f>IF(ISNUMBER('Messprotokoll'!E8),'Messprotokoll'!E8,"")</x:f>
      </x:c>
      <x:c r="C15" s="64" t="str">
        <x:f>IF(ISNUMBER('Messprotokoll'!F8),'Messprotokoll'!F8,"")</x:f>
      </x:c>
      <x:c r="D15" s="64" t="n">
        <x:f>IF(ISNUMBER('Messprotokoll'!H8),'Messprotokoll'!H8,"")</x:f>
        <x:v>7.1</x:v>
      </x:c>
      <x:c r="E15" s="64" t="str">
        <x:f>IF(ISNUMBER('Messprotokoll'!I8),'Messprotokoll'!I8,"")</x:f>
      </x:c>
      <x:c r="F15" s="64" t="n">
        <x:f>IF(ISNUMBER('Messprotokoll'!K8),'Messprotokoll'!K8,"")</x:f>
        <x:v>576</x:v>
      </x:c>
      <x:c r="G15" s="64"/>
      <x:c r="H15" s="64" t="str">
        <x:f>A15</x:f>
        <x:v>15.08.2026 10:56</x:v>
      </x:c>
      <x:c r="I15" s="64" t="str">
        <x:f>IF('Messprotokoll'!N8="","",'Messprotokoll'!N8)</x:f>
      </x:c>
    </x:row>
    <x:row r="16">
      <x:c r="A16" s="64" t="str">
        <x:f>IF('Messprotokoll'!A9="","",'Messprotokoll'!A9&amp;" "&amp;TEXT('Messprotokoll'!B9,"hh:mm"))</x:f>
        <x:v>15.08.2026 11:39</x:v>
      </x:c>
      <x:c r="B16" s="64" t="str">
        <x:f>IF(ISNUMBER('Messprotokoll'!E9),'Messprotokoll'!E9,"")</x:f>
      </x:c>
      <x:c r="C16" s="64" t="str">
        <x:f>IF(ISNUMBER('Messprotokoll'!F9),'Messprotokoll'!F9,"")</x:f>
      </x:c>
      <x:c r="D16" s="64" t="n">
        <x:f>IF(ISNUMBER('Messprotokoll'!H9),'Messprotokoll'!H9,"")</x:f>
        <x:v>7.3</x:v>
      </x:c>
      <x:c r="E16" s="64" t="str">
        <x:f>IF(ISNUMBER('Messprotokoll'!I9),'Messprotokoll'!I9,"")</x:f>
      </x:c>
      <x:c r="F16" s="64" t="n">
        <x:f>IF(ISNUMBER('Messprotokoll'!K9),'Messprotokoll'!K9,"")</x:f>
        <x:v>580</x:v>
      </x:c>
      <x:c r="G16" s="64"/>
      <x:c r="H16" s="64" t="str">
        <x:f>A16</x:f>
        <x:v>15.08.2026 11:39</x:v>
      </x:c>
      <x:c r="I16" s="64" t="str">
        <x:f>IF('Messprotokoll'!N9="","",'Messprotokoll'!N9)</x:f>
      </x:c>
    </x:row>
    <x:row r="17">
      <x:c r="A17" s="64" t="str">
        <x:f>IF('Messprotokoll'!A10="","",'Messprotokoll'!A10&amp;" "&amp;TEXT('Messprotokoll'!B10,"hh:mm"))</x:f>
        <x:v>15.08.2026 12:09</x:v>
      </x:c>
      <x:c r="B17" s="64" t="str">
        <x:f>IF(ISNUMBER('Messprotokoll'!E10),'Messprotokoll'!E10,"")</x:f>
      </x:c>
      <x:c r="C17" s="64" t="str">
        <x:f>IF(ISNUMBER('Messprotokoll'!F10),'Messprotokoll'!F10,"")</x:f>
      </x:c>
      <x:c r="D17" s="64" t="n">
        <x:f>IF(ISNUMBER('Messprotokoll'!H10),'Messprotokoll'!H10,"")</x:f>
        <x:v>7.2</x:v>
      </x:c>
      <x:c r="E17" s="64" t="str">
        <x:f>IF(ISNUMBER('Messprotokoll'!I10),'Messprotokoll'!I10,"")</x:f>
      </x:c>
      <x:c r="F17" s="64" t="n">
        <x:f>IF(ISNUMBER('Messprotokoll'!K10),'Messprotokoll'!K10,"")</x:f>
        <x:v>636</x:v>
      </x:c>
      <x:c r="G17" s="64"/>
      <x:c r="H17" s="64" t="str">
        <x:f>A17</x:f>
        <x:v>15.08.2026 12:09</x:v>
      </x:c>
      <x:c r="I17" s="64" t="str">
        <x:f>IF('Messprotokoll'!N10="","",'Messprotokoll'!N10)</x:f>
      </x:c>
    </x:row>
    <x:row r="18">
      <x:c r="A18" s="64" t="str">
        <x:f>IF('Messprotokoll'!A11="","",'Messprotokoll'!A11&amp;" "&amp;TEXT('Messprotokoll'!B11,"hh:mm"))</x:f>
        <x:v>15.08.2026 12:27</x:v>
      </x:c>
      <x:c r="B18" s="64" t="str">
        <x:f>IF(ISNUMBER('Messprotokoll'!E11),'Messprotokoll'!E11,"")</x:f>
      </x:c>
      <x:c r="C18" s="64" t="str">
        <x:f>IF(ISNUMBER('Messprotokoll'!F11),'Messprotokoll'!F11,"")</x:f>
      </x:c>
      <x:c r="D18" s="64" t="n">
        <x:f>IF(ISNUMBER('Messprotokoll'!H11),'Messprotokoll'!H11,"")</x:f>
        <x:v>7.2</x:v>
      </x:c>
      <x:c r="E18" s="64" t="str">
        <x:f>IF(ISNUMBER('Messprotokoll'!I11),'Messprotokoll'!I11,"")</x:f>
      </x:c>
      <x:c r="F18" s="64" t="n">
        <x:f>IF(ISNUMBER('Messprotokoll'!K11),'Messprotokoll'!K11,"")</x:f>
        <x:v>620</x:v>
      </x:c>
      <x:c r="G18" s="64"/>
      <x:c r="H18" s="64" t="str">
        <x:f>A18</x:f>
        <x:v>15.08.2026 12:27</x:v>
      </x:c>
      <x:c r="I18" s="64" t="str">
        <x:f>IF('Messprotokoll'!N11="","",'Messprotokoll'!N11)</x:f>
      </x:c>
    </x:row>
    <x:row r="19">
      <x:c r="A19" s="64" t="str">
        <x:f>IF('Messprotokoll'!A12="","",'Messprotokoll'!A12&amp;" "&amp;TEXT('Messprotokoll'!B12,"hh:mm"))</x:f>
        <x:v>15.08.2026 12:48</x:v>
      </x:c>
      <x:c r="B19" s="64" t="str">
        <x:f>IF(ISNUMBER('Messprotokoll'!E12),'Messprotokoll'!E12,"")</x:f>
      </x:c>
      <x:c r="C19" s="64" t="str">
        <x:f>IF(ISNUMBER('Messprotokoll'!F12),'Messprotokoll'!F12,"")</x:f>
      </x:c>
      <x:c r="D19" s="64" t="n">
        <x:f>IF(ISNUMBER('Messprotokoll'!H12),'Messprotokoll'!H12,"")</x:f>
        <x:v>7.2</x:v>
      </x:c>
      <x:c r="E19" s="64" t="str">
        <x:f>IF(ISNUMBER('Messprotokoll'!I12),'Messprotokoll'!I12,"")</x:f>
      </x:c>
      <x:c r="F19" s="64" t="n">
        <x:f>IF(ISNUMBER('Messprotokoll'!K12),'Messprotokoll'!K12,"")</x:f>
        <x:v>595</x:v>
      </x:c>
      <x:c r="G19" s="64"/>
      <x:c r="H19" s="64" t="str">
        <x:f>A19</x:f>
        <x:v>15.08.2026 12:48</x:v>
      </x:c>
      <x:c r="I19" s="64" t="str">
        <x:f>IF('Messprotokoll'!N12="","",'Messprotokoll'!N12)</x:f>
      </x:c>
    </x:row>
    <x:row r="20">
      <x:c r="A20" s="64" t="str">
        <x:f>IF('Messprotokoll'!A13="","",'Messprotokoll'!A13&amp;" "&amp;TEXT('Messprotokoll'!B13,"hh:mm"))</x:f>
        <x:v>15.08.2026 12:55</x:v>
      </x:c>
      <x:c r="B20" s="64" t="n">
        <x:f>IF(ISNUMBER('Messprotokoll'!E13),'Messprotokoll'!E13,"")</x:f>
        <x:v>0.26</x:v>
      </x:c>
      <x:c r="C20" s="64" t="n">
        <x:f>IF(ISNUMBER('Messprotokoll'!F13),'Messprotokoll'!F13,"")</x:f>
        <x:v>0.17</x:v>
      </x:c>
      <x:c r="D20" s="64" t="str">
        <x:f>IF(ISNUMBER('Messprotokoll'!H13),'Messprotokoll'!H13,"")</x:f>
      </x:c>
      <x:c r="E20" s="64" t="str">
        <x:f>IF(ISNUMBER('Messprotokoll'!I13),'Messprotokoll'!I13,"")</x:f>
      </x:c>
      <x:c r="F20" s="64" t="str">
        <x:f>IF(ISNUMBER('Messprotokoll'!K13),'Messprotokoll'!K13,"")</x:f>
      </x:c>
      <x:c r="G20" s="64"/>
      <x:c r="H20" s="64" t="str">
        <x:f>A20</x:f>
        <x:v>15.08.2026 12:55</x:v>
      </x:c>
      <x:c r="I20" s="64" t="str">
        <x:f>IF('Messprotokoll'!N13="","",'Messprotokoll'!N13)</x:f>
      </x:c>
    </x:row>
    <x:row r="21">
      <x:c r="A21" s="64" t="str">
        <x:f>IF('Messprotokoll'!A14="","",'Messprotokoll'!A14&amp;" "&amp;TEXT('Messprotokoll'!B14,"hh:mm"))</x:f>
        <x:v>15.08.2026 13:12</x:v>
      </x:c>
      <x:c r="B21" s="64" t="str">
        <x:f>IF(ISNUMBER('Messprotokoll'!E14),'Messprotokoll'!E14,"")</x:f>
      </x:c>
      <x:c r="C21" s="64" t="str">
        <x:f>IF(ISNUMBER('Messprotokoll'!F14),'Messprotokoll'!F14,"")</x:f>
      </x:c>
      <x:c r="D21" s="64" t="n">
        <x:f>IF(ISNUMBER('Messprotokoll'!H14),'Messprotokoll'!H14,"")</x:f>
        <x:v>7.3</x:v>
      </x:c>
      <x:c r="E21" s="64" t="str">
        <x:f>IF(ISNUMBER('Messprotokoll'!I14),'Messprotokoll'!I14,"")</x:f>
      </x:c>
      <x:c r="F21" s="64" t="n">
        <x:f>IF(ISNUMBER('Messprotokoll'!K14),'Messprotokoll'!K14,"")</x:f>
        <x:v>717</x:v>
      </x:c>
      <x:c r="G21" s="64"/>
      <x:c r="H21" s="64" t="str">
        <x:f>A21</x:f>
        <x:v>15.08.2026 13:12</x:v>
      </x:c>
      <x:c r="I21" s="64" t="str">
        <x:f>IF('Messprotokoll'!N14="","",'Messprotokoll'!N14)</x:f>
      </x:c>
    </x:row>
    <x:row r="22">
      <x:c r="A22" s="64" t="str">
        <x:f>IF('Messprotokoll'!A15="","",'Messprotokoll'!A15&amp;" "&amp;TEXT('Messprotokoll'!B15,"hh:mm"))</x:f>
        <x:v>15.08.2026 13:52</x:v>
      </x:c>
      <x:c r="B22" s="64" t="str">
        <x:f>IF(ISNUMBER('Messprotokoll'!E15),'Messprotokoll'!E15,"")</x:f>
      </x:c>
      <x:c r="C22" s="64" t="str">
        <x:f>IF(ISNUMBER('Messprotokoll'!F15),'Messprotokoll'!F15,"")</x:f>
      </x:c>
      <x:c r="D22" s="64" t="n">
        <x:f>IF(ISNUMBER('Messprotokoll'!H15),'Messprotokoll'!H15,"")</x:f>
        <x:v>7.2</x:v>
      </x:c>
      <x:c r="E22" s="64" t="str">
        <x:f>IF(ISNUMBER('Messprotokoll'!I15),'Messprotokoll'!I15,"")</x:f>
      </x:c>
      <x:c r="F22" s="64" t="n">
        <x:f>IF(ISNUMBER('Messprotokoll'!K15),'Messprotokoll'!K15,"")</x:f>
        <x:v>717</x:v>
      </x:c>
      <x:c r="G22" s="64"/>
      <x:c r="H22" s="64" t="str">
        <x:f>A22</x:f>
        <x:v>15.08.2026 13:52</x:v>
      </x:c>
      <x:c r="I22" s="64" t="str">
        <x:f>IF('Messprotokoll'!N15="","",'Messprotokoll'!N15)</x:f>
      </x:c>
    </x:row>
    <x:row r="23">
      <x:c r="A23" s="64" t="str">
        <x:f>IF('Messprotokoll'!A16="","",'Messprotokoll'!A16&amp;" "&amp;TEXT('Messprotokoll'!B16,"hh:mm"))</x:f>
        <x:v>15.08.2026 14:41</x:v>
      </x:c>
      <x:c r="B23" s="64" t="str">
        <x:f>IF(ISNUMBER('Messprotokoll'!E16),'Messprotokoll'!E16,"")</x:f>
      </x:c>
      <x:c r="C23" s="64" t="str">
        <x:f>IF(ISNUMBER('Messprotokoll'!F16),'Messprotokoll'!F16,"")</x:f>
      </x:c>
      <x:c r="D23" s="64" t="n">
        <x:f>IF(ISNUMBER('Messprotokoll'!H16),'Messprotokoll'!H16,"")</x:f>
        <x:v>7.2</x:v>
      </x:c>
      <x:c r="E23" s="64" t="str">
        <x:f>IF(ISNUMBER('Messprotokoll'!I16),'Messprotokoll'!I16,"")</x:f>
      </x:c>
      <x:c r="F23" s="64" t="n">
        <x:f>IF(ISNUMBER('Messprotokoll'!K16),'Messprotokoll'!K16,"")</x:f>
        <x:v>680</x:v>
      </x:c>
      <x:c r="G23" s="64"/>
      <x:c r="H23" s="64" t="str">
        <x:f>A23</x:f>
        <x:v>15.08.2026 14:41</x:v>
      </x:c>
      <x:c r="I23" s="64" t="str">
        <x:f>IF('Messprotokoll'!N16="","",'Messprotokoll'!N16)</x:f>
      </x:c>
    </x:row>
    <x:row r="24">
      <x:c r="A24" s="64" t="str">
        <x:f>IF('Messprotokoll'!A17="","",'Messprotokoll'!A17&amp;" "&amp;TEXT('Messprotokoll'!B17,"hh:mm"))</x:f>
        <x:v>15.08.2026 15:16</x:v>
      </x:c>
      <x:c r="B24" s="64" t="n">
        <x:f>IF(ISNUMBER('Messprotokoll'!E17),'Messprotokoll'!E17,"")</x:f>
        <x:v>0.17</x:v>
      </x:c>
      <x:c r="C24" s="64" t="n">
        <x:f>IF(ISNUMBER('Messprotokoll'!F17),'Messprotokoll'!F17,"")</x:f>
        <x:v>0.2</x:v>
      </x:c>
      <x:c r="D24" s="64" t="n">
        <x:f>IF(ISNUMBER('Messprotokoll'!H17),'Messprotokoll'!H17,"")</x:f>
        <x:v>7.32</x:v>
      </x:c>
      <x:c r="E24" s="64" t="str">
        <x:f>IF(ISNUMBER('Messprotokoll'!I17),'Messprotokoll'!I17,"")</x:f>
      </x:c>
      <x:c r="F24" s="64" t="str">
        <x:f>IF(ISNUMBER('Messprotokoll'!K17),'Messprotokoll'!K17,"")</x:f>
      </x:c>
      <x:c r="G24" s="64"/>
      <x:c r="H24" s="64" t="str">
        <x:f>A24</x:f>
        <x:v>15.08.2026 15:16</x:v>
      </x:c>
      <x:c r="I24" s="64" t="str">
        <x:f>IF('Messprotokoll'!N17="","",'Messprotokoll'!N17)</x:f>
      </x:c>
    </x:row>
    <x:row r="25">
      <x:c r="A25" s="64" t="str">
        <x:f>IF('Messprotokoll'!A18="","",'Messprotokoll'!A18&amp;" "&amp;TEXT('Messprotokoll'!B18,"hh:mm"))</x:f>
        <x:v>15.08.2026 16:34</x:v>
      </x:c>
      <x:c r="B25" s="64" t="str">
        <x:f>IF(ISNUMBER('Messprotokoll'!E18),'Messprotokoll'!E18,"")</x:f>
      </x:c>
      <x:c r="C25" s="64" t="str">
        <x:f>IF(ISNUMBER('Messprotokoll'!F18),'Messprotokoll'!F18,"")</x:f>
      </x:c>
      <x:c r="D25" s="64" t="n">
        <x:f>IF(ISNUMBER('Messprotokoll'!H18),'Messprotokoll'!H18,"")</x:f>
        <x:v>7.2</x:v>
      </x:c>
      <x:c r="E25" s="64" t="str">
        <x:f>IF(ISNUMBER('Messprotokoll'!I18),'Messprotokoll'!I18,"")</x:f>
      </x:c>
      <x:c r="F25" s="64" t="n">
        <x:f>IF(ISNUMBER('Messprotokoll'!K18),'Messprotokoll'!K18,"")</x:f>
        <x:v>735</x:v>
      </x:c>
      <x:c r="G25" s="64"/>
      <x:c r="H25" s="64" t="str">
        <x:f>A25</x:f>
        <x:v>15.08.2026 16:34</x:v>
      </x:c>
      <x:c r="I25" s="64" t="str">
        <x:f>IF('Messprotokoll'!N18="","",'Messprotokoll'!N18)</x:f>
      </x:c>
    </x:row>
    <x:row r="26">
      <x:c r="A26" s="64" t="str">
        <x:f>IF('Messprotokoll'!A19="","",'Messprotokoll'!A19&amp;" "&amp;TEXT('Messprotokoll'!B19,"hh:mm"))</x:f>
        <x:v>15.08.2026 17:09</x:v>
      </x:c>
      <x:c r="B26" s="64" t="str">
        <x:f>IF(ISNUMBER('Messprotokoll'!E19),'Messprotokoll'!E19,"")</x:f>
      </x:c>
      <x:c r="C26" s="64" t="str">
        <x:f>IF(ISNUMBER('Messprotokoll'!F19),'Messprotokoll'!F19,"")</x:f>
      </x:c>
      <x:c r="D26" s="64" t="n">
        <x:f>IF(ISNUMBER('Messprotokoll'!H19),'Messprotokoll'!H19,"")</x:f>
        <x:v>7.2</x:v>
      </x:c>
      <x:c r="E26" s="64" t="str">
        <x:f>IF(ISNUMBER('Messprotokoll'!I19),'Messprotokoll'!I19,"")</x:f>
      </x:c>
      <x:c r="F26" s="64" t="n">
        <x:f>IF(ISNUMBER('Messprotokoll'!K19),'Messprotokoll'!K19,"")</x:f>
        <x:v>728</x:v>
      </x:c>
      <x:c r="G26" s="64"/>
      <x:c r="H26" s="64" t="str">
        <x:f>A26</x:f>
        <x:v>15.08.2026 17:09</x:v>
      </x:c>
      <x:c r="I26" s="64" t="str">
        <x:f>IF('Messprotokoll'!N19="","",'Messprotokoll'!N19)</x:f>
      </x:c>
    </x:row>
    <x:row r="27">
      <x:c r="A27" s="64" t="str">
        <x:f>IF('Messprotokoll'!A20="","",'Messprotokoll'!A20&amp;" "&amp;TEXT('Messprotokoll'!B20,"hh:mm"))</x:f>
        <x:v>15.08.2026 17:15</x:v>
      </x:c>
      <x:c r="B27" s="64" t="n">
        <x:f>IF(ISNUMBER('Messprotokoll'!E20),'Messprotokoll'!E20,"")</x:f>
        <x:v>0.69</x:v>
      </x:c>
      <x:c r="C27" s="64" t="n">
        <x:f>IF(ISNUMBER('Messprotokoll'!F20),'Messprotokoll'!F20,"")</x:f>
        <x:v>0.74</x:v>
      </x:c>
      <x:c r="D27" s="64" t="str">
        <x:f>IF(ISNUMBER('Messprotokoll'!H20),'Messprotokoll'!H20,"")</x:f>
      </x:c>
      <x:c r="E27" s="64" t="str">
        <x:f>IF(ISNUMBER('Messprotokoll'!I20),'Messprotokoll'!I20,"")</x:f>
      </x:c>
      <x:c r="F27" s="64" t="str">
        <x:f>IF(ISNUMBER('Messprotokoll'!K20),'Messprotokoll'!K20,"")</x:f>
      </x:c>
      <x:c r="G27" s="64"/>
      <x:c r="H27" s="64" t="str">
        <x:f>A27</x:f>
        <x:v>15.08.2026 17:15</x:v>
      </x:c>
      <x:c r="I27" s="64" t="str">
        <x:f>IF('Messprotokoll'!N20="","",'Messprotokoll'!N20)</x:f>
      </x:c>
    </x:row>
    <x:row r="28">
      <x:c r="A28" s="64" t="str">
        <x:f>IF('Messprotokoll'!A21="","",'Messprotokoll'!A21&amp;" "&amp;TEXT('Messprotokoll'!B21,"hh:mm"))</x:f>
        <x:v>15.08.2026 17:21</x:v>
      </x:c>
      <x:c r="B28" s="64" t="str">
        <x:f>IF(ISNUMBER('Messprotokoll'!E21),'Messprotokoll'!E21,"")</x:f>
      </x:c>
      <x:c r="C28" s="64" t="str">
        <x:f>IF(ISNUMBER('Messprotokoll'!F21),'Messprotokoll'!F21,"")</x:f>
      </x:c>
      <x:c r="D28" s="64" t="n">
        <x:f>IF(ISNUMBER('Messprotokoll'!H21),'Messprotokoll'!H21,"")</x:f>
        <x:v>7.2</x:v>
      </x:c>
      <x:c r="E28" s="64" t="str">
        <x:f>IF(ISNUMBER('Messprotokoll'!I21),'Messprotokoll'!I21,"")</x:f>
      </x:c>
      <x:c r="F28" s="64" t="n">
        <x:f>IF(ISNUMBER('Messprotokoll'!K21),'Messprotokoll'!K21,"")</x:f>
        <x:v>730</x:v>
      </x:c>
      <x:c r="G28" s="64"/>
      <x:c r="H28" s="64" t="str">
        <x:f>A28</x:f>
        <x:v>15.08.2026 17:21</x:v>
      </x:c>
      <x:c r="I28" s="64" t="str">
        <x:f>IF('Messprotokoll'!N21="","",'Messprotokoll'!N21)</x:f>
      </x:c>
    </x:row>
    <x:row r="29">
      <x:c r="A29" s="64" t="str">
        <x:f>IF('Messprotokoll'!A22="","",'Messprotokoll'!A22&amp;" "&amp;TEXT('Messprotokoll'!B22,"hh:mm"))</x:f>
        <x:v>16.08.2026 08:08</x:v>
      </x:c>
      <x:c r="B29" s="64" t="str">
        <x:f>IF(ISNUMBER('Messprotokoll'!E22),'Messprotokoll'!E22,"")</x:f>
      </x:c>
      <x:c r="C29" s="64" t="str">
        <x:f>IF(ISNUMBER('Messprotokoll'!F22),'Messprotokoll'!F22,"")</x:f>
      </x:c>
      <x:c r="D29" s="64" t="n">
        <x:f>IF(ISNUMBER('Messprotokoll'!H22),'Messprotokoll'!H22,"")</x:f>
        <x:v>7.1</x:v>
      </x:c>
      <x:c r="E29" s="64" t="str">
        <x:f>IF(ISNUMBER('Messprotokoll'!I22),'Messprotokoll'!I22,"")</x:f>
      </x:c>
      <x:c r="F29" s="64" t="n">
        <x:f>IF(ISNUMBER('Messprotokoll'!K22),'Messprotokoll'!K22,"")</x:f>
        <x:v>635</x:v>
      </x:c>
      <x:c r="G29" s="64"/>
      <x:c r="H29" s="64" t="str">
        <x:f>A29</x:f>
        <x:v>16.08.2026 08:08</x:v>
      </x:c>
      <x:c r="I29" s="64" t="str">
        <x:f>IF('Messprotokoll'!N22="","",'Messprotokoll'!N22)</x:f>
      </x:c>
    </x:row>
    <x:row r="30">
      <x:c r="A30" s="64" t="str">
        <x:f>IF('Messprotokoll'!A23="","",'Messprotokoll'!A23&amp;" "&amp;TEXT('Messprotokoll'!B23,"hh:mm"))</x:f>
        <x:v>16.08.2026 09:20</x:v>
      </x:c>
      <x:c r="B30" s="64" t="n">
        <x:f>IF(ISNUMBER('Messprotokoll'!E23),'Messprotokoll'!E23,"")</x:f>
        <x:v>0.19</x:v>
      </x:c>
      <x:c r="C30" s="64" t="n">
        <x:f>IF(ISNUMBER('Messprotokoll'!F23),'Messprotokoll'!F23,"")</x:f>
        <x:v>0.32</x:v>
      </x:c>
      <x:c r="D30" s="64" t="n">
        <x:f>IF(ISNUMBER('Messprotokoll'!H23),'Messprotokoll'!H23,"")</x:f>
        <x:v>7.36</x:v>
      </x:c>
      <x:c r="E30" s="64" t="n">
        <x:f>IF(ISNUMBER('Messprotokoll'!I23),'Messprotokoll'!I23,"")</x:f>
        <x:v>0</x:v>
      </x:c>
      <x:c r="F30" s="64" t="n">
        <x:f>IF(ISNUMBER('Messprotokoll'!K23),'Messprotokoll'!K23,"")</x:f>
        <x:v>702</x:v>
      </x:c>
      <x:c r="G30" s="64"/>
      <x:c r="H30" s="64" t="str">
        <x:f>A30</x:f>
        <x:v>16.08.2026 09:20</x:v>
      </x:c>
      <x:c r="I30" s="64" t="str">
        <x:f>IF('Messprotokoll'!N23="","",'Messprotokoll'!N23)</x:f>
      </x:c>
    </x:row>
    <x:row r="31">
      <x:c r="A31" s="64" t="str">
        <x:f>IF('Messprotokoll'!A24="","",'Messprotokoll'!A24&amp;" "&amp;TEXT('Messprotokoll'!B24,"hh:mm"))</x:f>
        <x:v>16.08.2026 10:15</x:v>
      </x:c>
      <x:c r="B31" s="64" t="n">
        <x:f>IF(ISNUMBER('Messprotokoll'!E24),'Messprotokoll'!E24,"")</x:f>
        <x:v>0.18</x:v>
      </x:c>
      <x:c r="C31" s="64" t="n">
        <x:f>IF(ISNUMBER('Messprotokoll'!F24),'Messprotokoll'!F24,"")</x:f>
        <x:v>0.22</x:v>
      </x:c>
      <x:c r="D31" s="64" t="n">
        <x:f>IF(ISNUMBER('Messprotokoll'!H24),'Messprotokoll'!H24,"")</x:f>
        <x:v>7.36</x:v>
      </x:c>
      <x:c r="E31" s="64" t="str">
        <x:f>IF(ISNUMBER('Messprotokoll'!I24),'Messprotokoll'!I24,"")</x:f>
      </x:c>
      <x:c r="F31" s="64" t="n">
        <x:f>IF(ISNUMBER('Messprotokoll'!K24),'Messprotokoll'!K24,"")</x:f>
        <x:v>685</x:v>
      </x:c>
      <x:c r="G31" s="64"/>
      <x:c r="H31" s="64" t="str">
        <x:f>A31</x:f>
        <x:v>16.08.2026 10:15</x:v>
      </x:c>
      <x:c r="I31" s="64" t="str">
        <x:f>IF('Messprotokoll'!N24="","",'Messprotokoll'!N24)</x:f>
      </x:c>
    </x:row>
    <x:row r="32">
      <x:c r="A32" s="64" t="str">
        <x:f>IF('Messprotokoll'!A25="","",'Messprotokoll'!A25&amp;" "&amp;TEXT('Messprotokoll'!B25,"hh:mm"))</x:f>
        <x:v>16.08.2026 12:36</x:v>
      </x:c>
      <x:c r="B32" s="64" t="n">
        <x:f>IF(ISNUMBER('Messprotokoll'!E25),'Messprotokoll'!E25,"")</x:f>
        <x:v>0</x:v>
      </x:c>
      <x:c r="C32" s="64" t="n">
        <x:f>IF(ISNUMBER('Messprotokoll'!F25),'Messprotokoll'!F25,"")</x:f>
        <x:v>0.06</x:v>
      </x:c>
      <x:c r="D32" s="64" t="n">
        <x:f>IF(ISNUMBER('Messprotokoll'!H25),'Messprotokoll'!H25,"")</x:f>
        <x:v>7.42</x:v>
      </x:c>
      <x:c r="E32" s="64" t="str">
        <x:f>IF(ISNUMBER('Messprotokoll'!I25),'Messprotokoll'!I25,"")</x:f>
      </x:c>
      <x:c r="F32" s="64" t="n">
        <x:f>IF(ISNUMBER('Messprotokoll'!K25),'Messprotokoll'!K25,"")</x:f>
        <x:v>538</x:v>
      </x:c>
      <x:c r="G32" s="64"/>
      <x:c r="H32" s="64" t="str">
        <x:f>A32</x:f>
        <x:v>16.08.2026 12:36</x:v>
      </x:c>
      <x:c r="I32" s="64" t="str">
        <x:f>IF('Messprotokoll'!N25="","",'Messprotokoll'!N25)</x:f>
      </x:c>
    </x:row>
    <x:row r="33">
      <x:c r="A33" s="64" t="str">
        <x:f>IF('Messprotokoll'!A26="","",'Messprotokoll'!A26&amp;" "&amp;TEXT('Messprotokoll'!B26,"hh:mm"))</x:f>
        <x:v>16.08.2026 14:22</x:v>
      </x:c>
      <x:c r="B33" s="64" t="n">
        <x:f>IF(ISNUMBER('Messprotokoll'!E26),'Messprotokoll'!E26,"")</x:f>
        <x:v>0.22</x:v>
      </x:c>
      <x:c r="C33" s="64" t="n">
        <x:f>IF(ISNUMBER('Messprotokoll'!F26),'Messprotokoll'!F26,"")</x:f>
        <x:v>0.35</x:v>
      </x:c>
      <x:c r="D33" s="64" t="n">
        <x:f>IF(ISNUMBER('Messprotokoll'!H26),'Messprotokoll'!H26,"")</x:f>
        <x:v>7.2</x:v>
      </x:c>
      <x:c r="E33" s="64" t="str">
        <x:f>IF(ISNUMBER('Messprotokoll'!I26),'Messprotokoll'!I26,"")</x:f>
      </x:c>
      <x:c r="F33" s="64" t="n">
        <x:f>IF(ISNUMBER('Messprotokoll'!K26),'Messprotokoll'!K26,"")</x:f>
        <x:v>707</x:v>
      </x:c>
      <x:c r="G33" s="64"/>
      <x:c r="H33" s="64" t="str">
        <x:f>A33</x:f>
        <x:v>16.08.2026 14:22</x:v>
      </x:c>
      <x:c r="I33" s="64" t="str">
        <x:f>IF('Messprotokoll'!N26="","",'Messprotokoll'!N26)</x:f>
      </x:c>
    </x:row>
    <x:row r="34">
      <x:c r="A34" s="64" t="str">
        <x:f>IF('Messprotokoll'!A27="","",'Messprotokoll'!A27&amp;" "&amp;TEXT('Messprotokoll'!B27,"hh:mm"))</x:f>
        <x:v>16.08.2026 14:25</x:v>
      </x:c>
      <x:c r="B34" s="64" t="str">
        <x:f>IF(ISNUMBER('Messprotokoll'!E27),'Messprotokoll'!E27,"")</x:f>
      </x:c>
      <x:c r="C34" s="64" t="str">
        <x:f>IF(ISNUMBER('Messprotokoll'!F27),'Messprotokoll'!F27,"")</x:f>
      </x:c>
      <x:c r="D34" s="64" t="n">
        <x:f>IF(ISNUMBER('Messprotokoll'!H27),'Messprotokoll'!H27,"")</x:f>
        <x:v>7.2</x:v>
      </x:c>
      <x:c r="E34" s="64" t="str">
        <x:f>IF(ISNUMBER('Messprotokoll'!I27),'Messprotokoll'!I27,"")</x:f>
      </x:c>
      <x:c r="F34" s="64" t="n">
        <x:f>IF(ISNUMBER('Messprotokoll'!K27),'Messprotokoll'!K27,"")</x:f>
        <x:v>705</x:v>
      </x:c>
      <x:c r="G34" s="64"/>
      <x:c r="H34" s="64" t="str">
        <x:f>A34</x:f>
        <x:v>16.08.2026 14:25</x:v>
      </x:c>
      <x:c r="I34" s="64" t="str">
        <x:f>IF('Messprotokoll'!N27="","",'Messprotokoll'!N27)</x:f>
      </x:c>
    </x:row>
    <x:row r="35">
      <x:c r="A35" s="64" t="str">
        <x:f>IF('Messprotokoll'!A28="","",'Messprotokoll'!A28&amp;" "&amp;TEXT('Messprotokoll'!B28,"hh:mm"))</x:f>
        <x:v>16.08.2026 17:34</x:v>
      </x:c>
      <x:c r="B35" s="64" t="n">
        <x:f>IF(ISNUMBER('Messprotokoll'!E28),'Messprotokoll'!E28,"")</x:f>
        <x:v>0.13</x:v>
      </x:c>
      <x:c r="C35" s="64" t="n">
        <x:f>IF(ISNUMBER('Messprotokoll'!F28),'Messprotokoll'!F28,"")</x:f>
        <x:v>0.16</x:v>
      </x:c>
      <x:c r="D35" s="64" t="n">
        <x:f>IF(ISNUMBER('Messprotokoll'!H28),'Messprotokoll'!H28,"")</x:f>
        <x:v>7.38</x:v>
      </x:c>
      <x:c r="E35" s="64" t="str">
        <x:f>IF(ISNUMBER('Messprotokoll'!I28),'Messprotokoll'!I28,"")</x:f>
      </x:c>
      <x:c r="F35" s="64" t="n">
        <x:f>IF(ISNUMBER('Messprotokoll'!K28),'Messprotokoll'!K28,"")</x:f>
        <x:v>719</x:v>
      </x:c>
      <x:c r="G35" s="64"/>
      <x:c r="H35" s="64" t="str">
        <x:f>A35</x:f>
        <x:v>16.08.2026 17:34</x:v>
      </x:c>
      <x:c r="I35" s="64" t="str">
        <x:f>IF('Messprotokoll'!N28="","",'Messprotokoll'!N28)</x:f>
      </x:c>
    </x:row>
    <x:row r="36">
      <x:c r="A36" s="64" t="str">
        <x:f>IF('Messprotokoll'!A29="","",'Messprotokoll'!A29&amp;" "&amp;TEXT('Messprotokoll'!B29,"hh:mm"))</x:f>
        <x:v>17.08.2026 07:06</x:v>
      </x:c>
      <x:c r="B36" s="64" t="n">
        <x:f>IF(ISNUMBER('Messprotokoll'!E29),'Messprotokoll'!E29,"")</x:f>
        <x:v>0.47</x:v>
      </x:c>
      <x:c r="C36" s="64" t="n">
        <x:f>IF(ISNUMBER('Messprotokoll'!F29),'Messprotokoll'!F29,"")</x:f>
        <x:v>0.52</x:v>
      </x:c>
      <x:c r="D36" s="64" t="n">
        <x:f>IF(ISNUMBER('Messprotokoll'!H29),'Messprotokoll'!H29,"")</x:f>
        <x:v>7.3</x:v>
      </x:c>
      <x:c r="E36" s="64" t="str">
        <x:f>IF(ISNUMBER('Messprotokoll'!I29),'Messprotokoll'!I29,"")</x:f>
      </x:c>
      <x:c r="F36" s="64" t="n">
        <x:f>IF(ISNUMBER('Messprotokoll'!K29),'Messprotokoll'!K29,"")</x:f>
        <x:v>747</x:v>
      </x:c>
      <x:c r="G36" s="64"/>
      <x:c r="H36" s="64" t="str">
        <x:f>A36</x:f>
        <x:v>17.08.2026 07:06</x:v>
      </x:c>
      <x:c r="I36" s="64" t="str">
        <x:f>IF('Messprotokoll'!N29="","",'Messprotokoll'!N29)</x:f>
      </x:c>
    </x:row>
    <x:row r="37">
      <x:c r="A37" s="64" t="str">
        <x:f>IF('Messprotokoll'!A30="","",'Messprotokoll'!A30&amp;" "&amp;TEXT('Messprotokoll'!B30,"hh:mm"))</x:f>
        <x:v>17.08.2026 15:40</x:v>
      </x:c>
      <x:c r="B37" s="64" t="n">
        <x:f>IF(ISNUMBER('Messprotokoll'!E30),'Messprotokoll'!E30,"")</x:f>
        <x:v>0.31</x:v>
      </x:c>
      <x:c r="C37" s="64" t="n">
        <x:f>IF(ISNUMBER('Messprotokoll'!F30),'Messprotokoll'!F30,"")</x:f>
        <x:v>0.38</x:v>
      </x:c>
      <x:c r="D37" s="64" t="n">
        <x:f>IF(ISNUMBER('Messprotokoll'!H30),'Messprotokoll'!H30,"")</x:f>
        <x:v>7.2</x:v>
      </x:c>
      <x:c r="E37" s="64" t="str">
        <x:f>IF(ISNUMBER('Messprotokoll'!I30),'Messprotokoll'!I30,"")</x:f>
      </x:c>
      <x:c r="F37" s="64" t="n">
        <x:f>IF(ISNUMBER('Messprotokoll'!K30),'Messprotokoll'!K30,"")</x:f>
        <x:v>720</x:v>
      </x:c>
      <x:c r="G37" s="64"/>
      <x:c r="H37" s="64" t="str">
        <x:f>A37</x:f>
        <x:v>17.08.2026 15:40</x:v>
      </x:c>
      <x:c r="I37" s="64" t="n">
        <x:f>IF('Messprotokoll'!N30="","",'Messprotokoll'!N30)</x:f>
        <x:v>0.4166666666666667</x:v>
      </x:c>
    </x:row>
    <x:row r="38">
      <x:c r="A38" s="64" t="str">
        <x:f>IF('Messprotokoll'!A31="","",'Messprotokoll'!A31&amp;" "&amp;TEXT('Messprotokoll'!B31,"hh:mm"))</x:f>
        <x:v>18.08.2026 06:39</x:v>
      </x:c>
      <x:c r="B38" s="64" t="n">
        <x:f>IF(ISNUMBER('Messprotokoll'!E31),'Messprotokoll'!E31,"")</x:f>
        <x:v>0.6</x:v>
      </x:c>
      <x:c r="C38" s="64" t="n">
        <x:f>IF(ISNUMBER('Messprotokoll'!F31),'Messprotokoll'!F31,"")</x:f>
        <x:v>0.74</x:v>
      </x:c>
      <x:c r="D38" s="64" t="n">
        <x:f>IF(ISNUMBER('Messprotokoll'!H31),'Messprotokoll'!H31,"")</x:f>
        <x:v>7.2</x:v>
      </x:c>
      <x:c r="E38" s="64" t="str">
        <x:f>IF(ISNUMBER('Messprotokoll'!I31),'Messprotokoll'!I31,"")</x:f>
      </x:c>
      <x:c r="F38" s="64" t="n">
        <x:f>IF(ISNUMBER('Messprotokoll'!K31),'Messprotokoll'!K31,"")</x:f>
        <x:v>655</x:v>
      </x:c>
      <x:c r="G38" s="64"/>
      <x:c r="H38" s="64" t="str">
        <x:f>A38</x:f>
        <x:v>18.08.2026 06:39</x:v>
      </x:c>
      <x:c r="I38" s="64" t="str">
        <x:f>IF('Messprotokoll'!N31="","",'Messprotokoll'!N31)</x:f>
      </x:c>
    </x:row>
    <x:row r="39">
      <x:c r="A39" s="64" t="str">
        <x:f>IF('Messprotokoll'!A32="","",'Messprotokoll'!A32&amp;" "&amp;TEXT('Messprotokoll'!B32,"hh:mm"))</x:f>
        <x:v>18.08.2026 06:48</x:v>
      </x:c>
      <x:c r="B39" s="64" t="str">
        <x:f>IF(ISNUMBER('Messprotokoll'!E32),'Messprotokoll'!E32,"")</x:f>
      </x:c>
      <x:c r="C39" s="64" t="str">
        <x:f>IF(ISNUMBER('Messprotokoll'!F32),'Messprotokoll'!F32,"")</x:f>
      </x:c>
      <x:c r="D39" s="64" t="n">
        <x:f>IF(ISNUMBER('Messprotokoll'!H32),'Messprotokoll'!H32,"")</x:f>
        <x:v>7.3</x:v>
      </x:c>
      <x:c r="E39" s="64" t="str">
        <x:f>IF(ISNUMBER('Messprotokoll'!I32),'Messprotokoll'!I32,"")</x:f>
      </x:c>
      <x:c r="F39" s="64" t="n">
        <x:f>IF(ISNUMBER('Messprotokoll'!K32),'Messprotokoll'!K32,"")</x:f>
        <x:v>713</x:v>
      </x:c>
      <x:c r="G39" s="64"/>
      <x:c r="H39" s="64" t="str">
        <x:f>A39</x:f>
        <x:v>18.08.2026 06:48</x:v>
      </x:c>
      <x:c r="I39" s="64" t="str">
        <x:f>IF('Messprotokoll'!N32="","",'Messprotokoll'!N32)</x:f>
      </x:c>
    </x:row>
    <x:row r="40">
      <x:c r="A40" s="64" t="str">
        <x:f>IF('Messprotokoll'!A33="","",'Messprotokoll'!A33&amp;" "&amp;TEXT('Messprotokoll'!B33,"hh:mm"))</x:f>
        <x:v>18.08.2026 12:22</x:v>
      </x:c>
      <x:c r="B40" s="64" t="n">
        <x:f>IF(ISNUMBER('Messprotokoll'!E33),'Messprotokoll'!E33,"")</x:f>
        <x:v>0.69</x:v>
      </x:c>
      <x:c r="C40" s="64" t="n">
        <x:f>IF(ISNUMBER('Messprotokoll'!F33),'Messprotokoll'!F33,"")</x:f>
        <x:v>0.78</x:v>
      </x:c>
      <x:c r="D40" s="64" t="n">
        <x:f>IF(ISNUMBER('Messprotokoll'!H33),'Messprotokoll'!H33,"")</x:f>
        <x:v>7.3</x:v>
      </x:c>
      <x:c r="E40" s="64" t="str">
        <x:f>IF(ISNUMBER('Messprotokoll'!I33),'Messprotokoll'!I33,"")</x:f>
      </x:c>
      <x:c r="F40" s="64" t="n">
        <x:f>IF(ISNUMBER('Messprotokoll'!K33),'Messprotokoll'!K33,"")</x:f>
        <x:v>728</x:v>
      </x:c>
      <x:c r="G40" s="64"/>
      <x:c r="H40" s="64" t="str">
        <x:f>A40</x:f>
        <x:v>18.08.2026 12:22</x:v>
      </x:c>
      <x:c r="I40" s="64" t="str">
        <x:f>IF('Messprotokoll'!N33="","",'Messprotokoll'!N33)</x:f>
      </x:c>
    </x:row>
    <x:row r="41">
      <x:c r="A41" s="64" t="str">
        <x:f>IF('Messprotokoll'!A34="","",'Messprotokoll'!A34&amp;" "&amp;TEXT('Messprotokoll'!B34,"hh:mm"))</x:f>
        <x:v>18.08.2026 16:23</x:v>
      </x:c>
      <x:c r="B41" s="64" t="n">
        <x:f>IF(ISNUMBER('Messprotokoll'!E34),'Messprotokoll'!E34,"")</x:f>
        <x:v>0.33</x:v>
      </x:c>
      <x:c r="C41" s="64" t="n">
        <x:f>IF(ISNUMBER('Messprotokoll'!F34),'Messprotokoll'!F34,"")</x:f>
        <x:v>0.4</x:v>
      </x:c>
      <x:c r="D41" s="64" t="n">
        <x:f>IF(ISNUMBER('Messprotokoll'!H34),'Messprotokoll'!H34,"")</x:f>
        <x:v>7.2</x:v>
      </x:c>
      <x:c r="E41" s="64" t="str">
        <x:f>IF(ISNUMBER('Messprotokoll'!I34),'Messprotokoll'!I34,"")</x:f>
      </x:c>
      <x:c r="F41" s="64" t="n">
        <x:f>IF(ISNUMBER('Messprotokoll'!K34),'Messprotokoll'!K34,"")</x:f>
        <x:v>730</x:v>
      </x:c>
      <x:c r="G41" s="64"/>
      <x:c r="H41" s="64" t="str">
        <x:f>A41</x:f>
        <x:v>18.08.2026 16:23</x:v>
      </x:c>
      <x:c r="I41" s="64" t="str">
        <x:f>IF('Messprotokoll'!N34="","",'Messprotokoll'!N34)</x:f>
      </x:c>
    </x:row>
    <x:row r="42">
      <x:c r="A42" s="64" t="str">
        <x:f>IF('Messprotokoll'!A35="","",'Messprotokoll'!A35&amp;" "&amp;TEXT('Messprotokoll'!B35,"hh:mm"))</x:f>
        <x:v>18.08.2026 16:30</x:v>
      </x:c>
      <x:c r="B42" s="64" t="str">
        <x:f>IF(ISNUMBER('Messprotokoll'!E35),'Messprotokoll'!E35,"")</x:f>
      </x:c>
      <x:c r="C42" s="64" t="str">
        <x:f>IF(ISNUMBER('Messprotokoll'!F35),'Messprotokoll'!F35,"")</x:f>
      </x:c>
      <x:c r="D42" s="64" t="str">
        <x:f>IF(ISNUMBER('Messprotokoll'!H35),'Messprotokoll'!H35,"")</x:f>
      </x:c>
      <x:c r="E42" s="64" t="str">
        <x:f>IF(ISNUMBER('Messprotokoll'!I35),'Messprotokoll'!I35,"")</x:f>
      </x:c>
      <x:c r="F42" s="64" t="n">
        <x:f>IF(ISNUMBER('Messprotokoll'!K35),'Messprotokoll'!K35,"")</x:f>
        <x:v>730</x:v>
      </x:c>
      <x:c r="G42" s="64"/>
      <x:c r="H42" s="64" t="str">
        <x:f>A42</x:f>
        <x:v>18.08.2026 16:30</x:v>
      </x:c>
      <x:c r="I42" s="64" t="str">
        <x:f>IF('Messprotokoll'!N35="","",'Messprotokoll'!N35)</x:f>
      </x:c>
    </x:row>
    <x:row r="43">
      <x:c r="A43" s="64" t="str">
        <x:f>IF('Messprotokoll'!A36="","",'Messprotokoll'!A36&amp;" "&amp;TEXT('Messprotokoll'!B36,"hh:mm"))</x:f>
        <x:v>19.08.2026 06:34</x:v>
      </x:c>
      <x:c r="B43" s="64" t="str">
        <x:f>IF(ISNUMBER('Messprotokoll'!E36),'Messprotokoll'!E36,"")</x:f>
      </x:c>
      <x:c r="C43" s="64" t="str">
        <x:f>IF(ISNUMBER('Messprotokoll'!F36),'Messprotokoll'!F36,"")</x:f>
      </x:c>
      <x:c r="D43" s="64" t="n">
        <x:f>IF(ISNUMBER('Messprotokoll'!H36),'Messprotokoll'!H36,"")</x:f>
        <x:v>7.1</x:v>
      </x:c>
      <x:c r="E43" s="64" t="str">
        <x:f>IF(ISNUMBER('Messprotokoll'!I36),'Messprotokoll'!I36,"")</x:f>
      </x:c>
      <x:c r="F43" s="64" t="n">
        <x:f>IF(ISNUMBER('Messprotokoll'!K36),'Messprotokoll'!K36,"")</x:f>
        <x:v>616</x:v>
      </x:c>
      <x:c r="G43" s="64"/>
      <x:c r="H43" s="64" t="str">
        <x:f>A43</x:f>
        <x:v>19.08.2026 06:34</x:v>
      </x:c>
      <x:c r="I43" s="64" t="str">
        <x:f>IF('Messprotokoll'!N36="","",'Messprotokoll'!N36)</x:f>
      </x:c>
    </x:row>
    <x:row r="44">
      <x:c r="A44" s="64" t="str">
        <x:f>IF('Messprotokoll'!A37="","",'Messprotokoll'!A37&amp;" "&amp;TEXT('Messprotokoll'!B37,"hh:mm"))</x:f>
        <x:v>19.08.2026 06:48</x:v>
      </x:c>
      <x:c r="B44" s="64" t="str">
        <x:f>IF(ISNUMBER('Messprotokoll'!E37),'Messprotokoll'!E37,"")</x:f>
      </x:c>
      <x:c r="C44" s="64" t="str">
        <x:f>IF(ISNUMBER('Messprotokoll'!F37),'Messprotokoll'!F37,"")</x:f>
      </x:c>
      <x:c r="D44" s="64" t="n">
        <x:f>IF(ISNUMBER('Messprotokoll'!H37),'Messprotokoll'!H37,"")</x:f>
        <x:v>7.2</x:v>
      </x:c>
      <x:c r="E44" s="64" t="str">
        <x:f>IF(ISNUMBER('Messprotokoll'!I37),'Messprotokoll'!I37,"")</x:f>
      </x:c>
      <x:c r="F44" s="64" t="n">
        <x:f>IF(ISNUMBER('Messprotokoll'!K37),'Messprotokoll'!K37,"")</x:f>
        <x:v>723</x:v>
      </x:c>
      <x:c r="G44" s="64"/>
      <x:c r="H44" s="64" t="str">
        <x:f>A44</x:f>
        <x:v>19.08.2026 06:48</x:v>
      </x:c>
      <x:c r="I44" s="64" t="str">
        <x:f>IF('Messprotokoll'!N37="","",'Messprotokoll'!N37)</x:f>
      </x:c>
    </x:row>
    <x:row r="45">
      <x:c r="A45" s="64" t="str">
        <x:f>IF('Messprotokoll'!A38="","",'Messprotokoll'!A38&amp;" "&amp;TEXT('Messprotokoll'!B38,"hh:mm"))</x:f>
        <x:v>19.08.2026 08:10</x:v>
      </x:c>
      <x:c r="B45" s="64" t="n">
        <x:f>IF(ISNUMBER('Messprotokoll'!E38),'Messprotokoll'!E38,"")</x:f>
        <x:v>0.76</x:v>
      </x:c>
      <x:c r="C45" s="64" t="n">
        <x:f>IF(ISNUMBER('Messprotokoll'!F38),'Messprotokoll'!F38,"")</x:f>
        <x:v>0.85</x:v>
      </x:c>
      <x:c r="D45" s="64" t="n">
        <x:f>IF(ISNUMBER('Messprotokoll'!H38),'Messprotokoll'!H38,"")</x:f>
        <x:v>7.2</x:v>
      </x:c>
      <x:c r="E45" s="64" t="str">
        <x:f>IF(ISNUMBER('Messprotokoll'!I38),'Messprotokoll'!I38,"")</x:f>
      </x:c>
      <x:c r="F45" s="64" t="n">
        <x:f>IF(ISNUMBER('Messprotokoll'!K38),'Messprotokoll'!K38,"")</x:f>
        <x:v>751</x:v>
      </x:c>
      <x:c r="G45" s="64"/>
      <x:c r="H45" s="64" t="str">
        <x:f>A45</x:f>
        <x:v>19.08.2026 08:10</x:v>
      </x:c>
      <x:c r="I45" s="64" t="n">
        <x:f>IF('Messprotokoll'!N38="","",'Messprotokoll'!N38)</x:f>
        <x:v>0.8333333333333334</x:v>
      </x:c>
    </x:row>
    <x:row r="46">
      <x:c r="A46" s="64" t="str">
        <x:f>IF('Messprotokoll'!A39="","",'Messprotokoll'!A39&amp;" "&amp;TEXT('Messprotokoll'!B39,"hh:mm"))</x:f>
        <x:v>19.08.2026 08:14</x:v>
      </x:c>
      <x:c r="B46" s="64" t="str">
        <x:f>IF(ISNUMBER('Messprotokoll'!E39),'Messprotokoll'!E39,"")</x:f>
      </x:c>
      <x:c r="C46" s="64" t="str">
        <x:f>IF(ISNUMBER('Messprotokoll'!F39),'Messprotokoll'!F39,"")</x:f>
      </x:c>
      <x:c r="D46" s="64" t="n">
        <x:f>IF(ISNUMBER('Messprotokoll'!H39),'Messprotokoll'!H39,"")</x:f>
        <x:v>7.2</x:v>
      </x:c>
      <x:c r="E46" s="64" t="str">
        <x:f>IF(ISNUMBER('Messprotokoll'!I39),'Messprotokoll'!I39,"")</x:f>
      </x:c>
      <x:c r="F46" s="64" t="n">
        <x:f>IF(ISNUMBER('Messprotokoll'!K39),'Messprotokoll'!K39,"")</x:f>
        <x:v>760</x:v>
      </x:c>
      <x:c r="G46" s="64"/>
      <x:c r="H46" s="64" t="str">
        <x:f>A46</x:f>
        <x:v>19.08.2026 08:14</x:v>
      </x:c>
      <x:c r="I46" s="64" t="str">
        <x:f>IF('Messprotokoll'!N39="","",'Messprotokoll'!N39)</x:f>
      </x:c>
    </x:row>
    <x:row r="47">
      <x:c r="A47" s="64" t="str">
        <x:f>IF('Messprotokoll'!A40="","",'Messprotokoll'!A40&amp;" "&amp;TEXT('Messprotokoll'!B40,"hh:mm"))</x:f>
        <x:v>19.08.2026 18:00</x:v>
      </x:c>
      <x:c r="B47" s="64" t="str">
        <x:f>IF(ISNUMBER('Messprotokoll'!E40),'Messprotokoll'!E40,"")</x:f>
      </x:c>
      <x:c r="C47" s="64" t="str">
        <x:f>IF(ISNUMBER('Messprotokoll'!F40),'Messprotokoll'!F40,"")</x:f>
      </x:c>
      <x:c r="D47" s="64" t="n">
        <x:f>IF(ISNUMBER('Messprotokoll'!H40),'Messprotokoll'!H40,"")</x:f>
        <x:v>7.2</x:v>
      </x:c>
      <x:c r="E47" s="64" t="str">
        <x:f>IF(ISNUMBER('Messprotokoll'!I40),'Messprotokoll'!I40,"")</x:f>
      </x:c>
      <x:c r="F47" s="64" t="n">
        <x:f>IF(ISNUMBER('Messprotokoll'!K40),'Messprotokoll'!K40,"")</x:f>
        <x:v>742</x:v>
      </x:c>
      <x:c r="G47" s="64"/>
      <x:c r="H47" s="64" t="str">
        <x:f>A47</x:f>
        <x:v>19.08.2026 18:00</x:v>
      </x:c>
      <x:c r="I47" s="64" t="str">
        <x:f>IF('Messprotokoll'!N40="","",'Messprotokoll'!N40)</x:f>
      </x:c>
    </x:row>
    <x:row r="48">
      <x:c r="A48" s="64" t="str">
        <x:f>IF('Messprotokoll'!A41="","",'Messprotokoll'!A41&amp;" "&amp;TEXT('Messprotokoll'!B41,"hh:mm"))</x:f>
        <x:v>20.08.2026 06:45</x:v>
      </x:c>
      <x:c r="B48" s="64" t="n">
        <x:f>IF(ISNUMBER('Messprotokoll'!E41),'Messprotokoll'!E41,"")</x:f>
        <x:v>0.19</x:v>
      </x:c>
      <x:c r="C48" s="64" t="n">
        <x:f>IF(ISNUMBER('Messprotokoll'!F41),'Messprotokoll'!F41,"")</x:f>
        <x:v>0.28</x:v>
      </x:c>
      <x:c r="D48" s="64" t="n">
        <x:f>IF(ISNUMBER('Messprotokoll'!H41),'Messprotokoll'!H41,"")</x:f>
        <x:v>7.2</x:v>
      </x:c>
      <x:c r="E48" s="64" t="str">
        <x:f>IF(ISNUMBER('Messprotokoll'!I41),'Messprotokoll'!I41,"")</x:f>
      </x:c>
      <x:c r="F48" s="64" t="n">
        <x:f>IF(ISNUMBER('Messprotokoll'!K41),'Messprotokoll'!K41,"")</x:f>
        <x:v>712</x:v>
      </x:c>
      <x:c r="G48" s="64"/>
      <x:c r="H48" s="64" t="str">
        <x:f>A48</x:f>
        <x:v>20.08.2026 06:45</x:v>
      </x:c>
      <x:c r="I48" s="64" t="str">
        <x:f>IF('Messprotokoll'!N41="","",'Messprotokoll'!N41)</x:f>
      </x:c>
    </x:row>
    <x:row r="49">
      <x:c r="A49" s="64" t="str">
        <x:f>IF('Messprotokoll'!A42="","",'Messprotokoll'!A42&amp;" "&amp;TEXT('Messprotokoll'!B42,"hh:mm"))</x:f>
        <x:v>20.08.2026 17:56</x:v>
      </x:c>
      <x:c r="B49" s="64" t="n">
        <x:f>IF(ISNUMBER('Messprotokoll'!E42),'Messprotokoll'!E42,"")</x:f>
        <x:v>0.34</x:v>
      </x:c>
      <x:c r="C49" s="64" t="n">
        <x:f>IF(ISNUMBER('Messprotokoll'!F42),'Messprotokoll'!F42,"")</x:f>
        <x:v>0.41</x:v>
      </x:c>
      <x:c r="D49" s="64" t="n">
        <x:f>IF(ISNUMBER('Messprotokoll'!H42),'Messprotokoll'!H42,"")</x:f>
        <x:v>7.2</x:v>
      </x:c>
      <x:c r="E49" s="64" t="str">
        <x:f>IF(ISNUMBER('Messprotokoll'!I42),'Messprotokoll'!I42,"")</x:f>
      </x:c>
      <x:c r="F49" s="64" t="n">
        <x:f>IF(ISNUMBER('Messprotokoll'!K42),'Messprotokoll'!K42,"")</x:f>
        <x:v>730</x:v>
      </x:c>
      <x:c r="G49" s="64"/>
      <x:c r="H49" s="64" t="str">
        <x:f>A49</x:f>
        <x:v>20.08.2026 17:56</x:v>
      </x:c>
      <x:c r="I49" s="64" t="str">
        <x:f>IF('Messprotokoll'!N42="","",'Messprotokoll'!N42)</x:f>
      </x:c>
    </x:row>
    <x:row r="50">
      <x:c r="A50" s="64" t="str">
        <x:f>IF('Messprotokoll'!A43="","",'Messprotokoll'!A43&amp;" "&amp;TEXT('Messprotokoll'!B43,"hh:mm"))</x:f>
        <x:v>21.08.2026 13:52</x:v>
      </x:c>
      <x:c r="B50" s="64" t="str">
        <x:f>IF(ISNUMBER('Messprotokoll'!E43),'Messprotokoll'!E43,"")</x:f>
      </x:c>
      <x:c r="C50" s="64" t="str">
        <x:f>IF(ISNUMBER('Messprotokoll'!F43),'Messprotokoll'!F43,"")</x:f>
      </x:c>
      <x:c r="D50" s="64" t="n">
        <x:f>IF(ISNUMBER('Messprotokoll'!H43),'Messprotokoll'!H43,"")</x:f>
        <x:v>7.2</x:v>
      </x:c>
      <x:c r="E50" s="64" t="str">
        <x:f>IF(ISNUMBER('Messprotokoll'!I43),'Messprotokoll'!I43,"")</x:f>
      </x:c>
      <x:c r="F50" s="64" t="n">
        <x:f>IF(ISNUMBER('Messprotokoll'!K43),'Messprotokoll'!K43,"")</x:f>
        <x:v>741</x:v>
      </x:c>
      <x:c r="G50" s="64"/>
      <x:c r="H50" s="64" t="str">
        <x:f>A50</x:f>
        <x:v>21.08.2026 13:52</x:v>
      </x:c>
      <x:c r="I50" s="64" t="str">
        <x:f>IF('Messprotokoll'!N43="","",'Messprotokoll'!N43)</x:f>
      </x:c>
    </x:row>
    <x:row r="51">
      <x:c r="A51" s="64" t="str">
        <x:f>IF('Messprotokoll'!A44="","",'Messprotokoll'!A44&amp;" "&amp;TEXT('Messprotokoll'!B44,"hh:mm"))</x:f>
      </x:c>
      <x:c r="B51" s="64" t="str">
        <x:f>IF(ISNUMBER('Messprotokoll'!E44),'Messprotokoll'!E44,"")</x:f>
      </x:c>
      <x:c r="C51" s="64" t="str">
        <x:f>IF(ISNUMBER('Messprotokoll'!F44),'Messprotokoll'!F44,"")</x:f>
      </x:c>
      <x:c r="D51" s="64" t="str">
        <x:f>IF(ISNUMBER('Messprotokoll'!H44),'Messprotokoll'!H44,"")</x:f>
      </x:c>
      <x:c r="E51" s="64" t="str">
        <x:f>IF(ISNUMBER('Messprotokoll'!I44),'Messprotokoll'!I44,"")</x:f>
      </x:c>
      <x:c r="F51" s="64" t="str">
        <x:f>IF(ISNUMBER('Messprotokoll'!K44),'Messprotokoll'!K44,"")</x:f>
      </x:c>
      <x:c r="G51" s="64"/>
      <x:c r="H51" s="64" t="str">
        <x:f>A51</x:f>
      </x:c>
      <x:c r="I51" s="64" t="str">
        <x:f>IF('Messprotokoll'!N44="","",'Messprotokoll'!N44)</x:f>
      </x:c>
    </x:row>
    <x:row r="52">
      <x:c r="A52" s="64" t="str">
        <x:f>IF('Messprotokoll'!A45="","",'Messprotokoll'!A45&amp;" "&amp;TEXT('Messprotokoll'!B45,"hh:mm"))</x:f>
      </x:c>
      <x:c r="B52" s="64" t="str">
        <x:f>IF(ISNUMBER('Messprotokoll'!E45),'Messprotokoll'!E45,"")</x:f>
      </x:c>
      <x:c r="C52" s="64" t="str">
        <x:f>IF(ISNUMBER('Messprotokoll'!F45),'Messprotokoll'!F45,"")</x:f>
      </x:c>
      <x:c r="D52" s="64" t="str">
        <x:f>IF(ISNUMBER('Messprotokoll'!H45),'Messprotokoll'!H45,"")</x:f>
      </x:c>
      <x:c r="E52" s="64" t="str">
        <x:f>IF(ISNUMBER('Messprotokoll'!I45),'Messprotokoll'!I45,"")</x:f>
      </x:c>
      <x:c r="F52" s="64" t="str">
        <x:f>IF(ISNUMBER('Messprotokoll'!K45),'Messprotokoll'!K45,"")</x:f>
      </x:c>
      <x:c r="G52" s="64"/>
      <x:c r="H52" s="64" t="str">
        <x:f>A52</x:f>
      </x:c>
      <x:c r="I52" s="64" t="str">
        <x:f>IF('Messprotokoll'!N45="","",'Messprotokoll'!N45)</x:f>
      </x:c>
    </x:row>
    <x:row r="53">
      <x:c r="A53" s="64" t="str">
        <x:f>IF('Messprotokoll'!A46="","",'Messprotokoll'!A46&amp;" "&amp;TEXT('Messprotokoll'!B46,"hh:mm"))</x:f>
      </x:c>
      <x:c r="B53" s="64" t="str">
        <x:f>IF(ISNUMBER('Messprotokoll'!E46),'Messprotokoll'!E46,"")</x:f>
      </x:c>
      <x:c r="C53" s="64" t="str">
        <x:f>IF(ISNUMBER('Messprotokoll'!F46),'Messprotokoll'!F46,"")</x:f>
      </x:c>
      <x:c r="D53" s="64" t="str">
        <x:f>IF(ISNUMBER('Messprotokoll'!H46),'Messprotokoll'!H46,"")</x:f>
      </x:c>
      <x:c r="E53" s="64" t="str">
        <x:f>IF(ISNUMBER('Messprotokoll'!I46),'Messprotokoll'!I46,"")</x:f>
      </x:c>
      <x:c r="F53" s="64" t="str">
        <x:f>IF(ISNUMBER('Messprotokoll'!K46),'Messprotokoll'!K46,"")</x:f>
      </x:c>
      <x:c r="G53" s="64"/>
      <x:c r="H53" s="64" t="str">
        <x:f>A53</x:f>
      </x:c>
      <x:c r="I53" s="64" t="str">
        <x:f>IF('Messprotokoll'!N46="","",'Messprotokoll'!N46)</x:f>
      </x:c>
    </x:row>
    <x:row r="54">
      <x:c r="A54" s="64" t="str">
        <x:f>IF('Messprotokoll'!A47="","",'Messprotokoll'!A47&amp;" "&amp;TEXT('Messprotokoll'!B47,"hh:mm"))</x:f>
      </x:c>
      <x:c r="B54" s="64" t="str">
        <x:f>IF(ISNUMBER('Messprotokoll'!E47),'Messprotokoll'!E47,"")</x:f>
      </x:c>
      <x:c r="C54" s="64" t="str">
        <x:f>IF(ISNUMBER('Messprotokoll'!F47),'Messprotokoll'!F47,"")</x:f>
      </x:c>
      <x:c r="D54" s="64" t="str">
        <x:f>IF(ISNUMBER('Messprotokoll'!H47),'Messprotokoll'!H47,"")</x:f>
      </x:c>
      <x:c r="E54" s="64" t="str">
        <x:f>IF(ISNUMBER('Messprotokoll'!I47),'Messprotokoll'!I47,"")</x:f>
      </x:c>
      <x:c r="F54" s="64" t="str">
        <x:f>IF(ISNUMBER('Messprotokoll'!K47),'Messprotokoll'!K47,"")</x:f>
      </x:c>
      <x:c r="G54" s="64"/>
      <x:c r="H54" s="64" t="str">
        <x:f>A54</x:f>
      </x:c>
      <x:c r="I54" s="64" t="str">
        <x:f>IF('Messprotokoll'!N47="","",'Messprotokoll'!N47)</x:f>
      </x:c>
    </x:row>
    <x:row r="55">
      <x:c r="A55" s="64" t="str">
        <x:f>IF('Messprotokoll'!A48="","",'Messprotokoll'!A48&amp;" "&amp;TEXT('Messprotokoll'!B48,"hh:mm"))</x:f>
      </x:c>
      <x:c r="B55" s="64" t="str">
        <x:f>IF(ISNUMBER('Messprotokoll'!E48),'Messprotokoll'!E48,"")</x:f>
      </x:c>
      <x:c r="C55" s="64" t="str">
        <x:f>IF(ISNUMBER('Messprotokoll'!F48),'Messprotokoll'!F48,"")</x:f>
      </x:c>
      <x:c r="D55" s="64" t="str">
        <x:f>IF(ISNUMBER('Messprotokoll'!H48),'Messprotokoll'!H48,"")</x:f>
      </x:c>
      <x:c r="E55" s="64" t="str">
        <x:f>IF(ISNUMBER('Messprotokoll'!I48),'Messprotokoll'!I48,"")</x:f>
      </x:c>
      <x:c r="F55" s="64" t="str">
        <x:f>IF(ISNUMBER('Messprotokoll'!K48),'Messprotokoll'!K48,"")</x:f>
      </x:c>
      <x:c r="G55" s="64"/>
      <x:c r="H55" s="64" t="str">
        <x:f>A55</x:f>
      </x:c>
      <x:c r="I55" s="64" t="str">
        <x:f>IF('Messprotokoll'!N48="","",'Messprotokoll'!N48)</x:f>
      </x:c>
    </x:row>
    <x:row r="56">
      <x:c r="A56" s="64" t="str">
        <x:f>IF('Messprotokoll'!A49="","",'Messprotokoll'!A49&amp;" "&amp;TEXT('Messprotokoll'!B49,"hh:mm"))</x:f>
      </x:c>
      <x:c r="B56" s="64" t="str">
        <x:f>IF(ISNUMBER('Messprotokoll'!E49),'Messprotokoll'!E49,"")</x:f>
      </x:c>
      <x:c r="C56" s="64" t="str">
        <x:f>IF(ISNUMBER('Messprotokoll'!F49),'Messprotokoll'!F49,"")</x:f>
      </x:c>
      <x:c r="D56" s="64" t="str">
        <x:f>IF(ISNUMBER('Messprotokoll'!H49),'Messprotokoll'!H49,"")</x:f>
      </x:c>
      <x:c r="E56" s="64" t="str">
        <x:f>IF(ISNUMBER('Messprotokoll'!I49),'Messprotokoll'!I49,"")</x:f>
      </x:c>
      <x:c r="F56" s="64" t="str">
        <x:f>IF(ISNUMBER('Messprotokoll'!K49),'Messprotokoll'!K49,"")</x:f>
      </x:c>
      <x:c r="G56" s="64"/>
      <x:c r="H56" s="64" t="str">
        <x:f>A56</x:f>
      </x:c>
      <x:c r="I56" s="64" t="str">
        <x:f>IF('Messprotokoll'!N49="","",'Messprotokoll'!N49)</x:f>
      </x:c>
    </x:row>
    <x:row r="57">
      <x:c r="A57" s="64" t="str">
        <x:f>IF('Messprotokoll'!A50="","",'Messprotokoll'!A50&amp;" "&amp;TEXT('Messprotokoll'!B50,"hh:mm"))</x:f>
      </x:c>
      <x:c r="B57" s="64" t="str">
        <x:f>IF(ISNUMBER('Messprotokoll'!E50),'Messprotokoll'!E50,"")</x:f>
      </x:c>
      <x:c r="C57" s="64" t="str">
        <x:f>IF(ISNUMBER('Messprotokoll'!F50),'Messprotokoll'!F50,"")</x:f>
      </x:c>
      <x:c r="D57" s="64" t="str">
        <x:f>IF(ISNUMBER('Messprotokoll'!H50),'Messprotokoll'!H50,"")</x:f>
      </x:c>
      <x:c r="E57" s="64" t="str">
        <x:f>IF(ISNUMBER('Messprotokoll'!I50),'Messprotokoll'!I50,"")</x:f>
      </x:c>
      <x:c r="F57" s="64" t="str">
        <x:f>IF(ISNUMBER('Messprotokoll'!K50),'Messprotokoll'!K50,"")</x:f>
      </x:c>
      <x:c r="G57" s="64"/>
      <x:c r="H57" s="64" t="str">
        <x:f>A57</x:f>
      </x:c>
      <x:c r="I57" s="64" t="str">
        <x:f>IF('Messprotokoll'!N50="","",'Messprotokoll'!N50)</x:f>
      </x:c>
    </x:row>
    <x:row r="58">
      <x:c r="A58" s="64" t="str">
        <x:f>IF('Messprotokoll'!A51="","",'Messprotokoll'!A51&amp;" "&amp;TEXT('Messprotokoll'!B51,"hh:mm"))</x:f>
      </x:c>
      <x:c r="B58" s="64" t="str">
        <x:f>IF(ISNUMBER('Messprotokoll'!E51),'Messprotokoll'!E51,"")</x:f>
      </x:c>
      <x:c r="C58" s="64" t="str">
        <x:f>IF(ISNUMBER('Messprotokoll'!F51),'Messprotokoll'!F51,"")</x:f>
      </x:c>
      <x:c r="D58" s="64" t="str">
        <x:f>IF(ISNUMBER('Messprotokoll'!H51),'Messprotokoll'!H51,"")</x:f>
      </x:c>
      <x:c r="E58" s="64" t="str">
        <x:f>IF(ISNUMBER('Messprotokoll'!I51),'Messprotokoll'!I51,"")</x:f>
      </x:c>
      <x:c r="F58" s="64" t="str">
        <x:f>IF(ISNUMBER('Messprotokoll'!K51),'Messprotokoll'!K51,"")</x:f>
      </x:c>
      <x:c r="G58" s="64"/>
      <x:c r="H58" s="64" t="str">
        <x:f>A58</x:f>
      </x:c>
      <x:c r="I58" s="64" t="str">
        <x:f>IF('Messprotokoll'!N51="","",'Messprotokoll'!N51)</x:f>
      </x:c>
    </x:row>
    <x:row r="59">
      <x:c r="A59" s="64" t="str">
        <x:f>IF('Messprotokoll'!A52="","",'Messprotokoll'!A52&amp;" "&amp;TEXT('Messprotokoll'!B52,"hh:mm"))</x:f>
      </x:c>
      <x:c r="B59" s="64" t="str">
        <x:f>IF(ISNUMBER('Messprotokoll'!E52),'Messprotokoll'!E52,"")</x:f>
      </x:c>
      <x:c r="C59" s="64" t="str">
        <x:f>IF(ISNUMBER('Messprotokoll'!F52),'Messprotokoll'!F52,"")</x:f>
      </x:c>
      <x:c r="D59" s="64" t="str">
        <x:f>IF(ISNUMBER('Messprotokoll'!H52),'Messprotokoll'!H52,"")</x:f>
      </x:c>
      <x:c r="E59" s="64" t="str">
        <x:f>IF(ISNUMBER('Messprotokoll'!I52),'Messprotokoll'!I52,"")</x:f>
      </x:c>
      <x:c r="F59" s="64" t="str">
        <x:f>IF(ISNUMBER('Messprotokoll'!K52),'Messprotokoll'!K52,"")</x:f>
      </x:c>
      <x:c r="G59" s="64"/>
      <x:c r="H59" s="64" t="str">
        <x:f>A59</x:f>
      </x:c>
      <x:c r="I59" s="64" t="str">
        <x:f>IF('Messprotokoll'!N52="","",'Messprotokoll'!N52)</x:f>
      </x:c>
    </x:row>
    <x:row r="60">
      <x:c r="A60" s="64" t="str">
        <x:f>IF('Messprotokoll'!A53="","",'Messprotokoll'!A53&amp;" "&amp;TEXT('Messprotokoll'!B53,"hh:mm"))</x:f>
      </x:c>
      <x:c r="B60" s="64" t="str">
        <x:f>IF(ISNUMBER('Messprotokoll'!E53),'Messprotokoll'!E53,"")</x:f>
      </x:c>
      <x:c r="C60" s="64" t="str">
        <x:f>IF(ISNUMBER('Messprotokoll'!F53),'Messprotokoll'!F53,"")</x:f>
      </x:c>
      <x:c r="D60" s="64" t="str">
        <x:f>IF(ISNUMBER('Messprotokoll'!H53),'Messprotokoll'!H53,"")</x:f>
      </x:c>
      <x:c r="E60" s="64" t="str">
        <x:f>IF(ISNUMBER('Messprotokoll'!I53),'Messprotokoll'!I53,"")</x:f>
      </x:c>
      <x:c r="F60" s="64" t="str">
        <x:f>IF(ISNUMBER('Messprotokoll'!K53),'Messprotokoll'!K53,"")</x:f>
      </x:c>
      <x:c r="G60" s="64"/>
      <x:c r="H60" s="64" t="str">
        <x:f>A60</x:f>
      </x:c>
      <x:c r="I60" s="64" t="str">
        <x:f>IF('Messprotokoll'!N53="","",'Messprotokoll'!N53)</x:f>
      </x:c>
    </x:row>
    <x:row r="61">
      <x:c r="A61" s="64" t="str">
        <x:f>IF('Messprotokoll'!A54="","",'Messprotokoll'!A54&amp;" "&amp;TEXT('Messprotokoll'!B54,"hh:mm"))</x:f>
      </x:c>
      <x:c r="B61" s="64" t="str">
        <x:f>IF(ISNUMBER('Messprotokoll'!E54),'Messprotokoll'!E54,"")</x:f>
      </x:c>
      <x:c r="C61" s="64" t="str">
        <x:f>IF(ISNUMBER('Messprotokoll'!F54),'Messprotokoll'!F54,"")</x:f>
      </x:c>
      <x:c r="D61" s="64" t="str">
        <x:f>IF(ISNUMBER('Messprotokoll'!H54),'Messprotokoll'!H54,"")</x:f>
      </x:c>
      <x:c r="E61" s="64" t="str">
        <x:f>IF(ISNUMBER('Messprotokoll'!I54),'Messprotokoll'!I54,"")</x:f>
      </x:c>
      <x:c r="F61" s="64" t="str">
        <x:f>IF(ISNUMBER('Messprotokoll'!K54),'Messprotokoll'!K54,"")</x:f>
      </x:c>
      <x:c r="G61" s="64"/>
      <x:c r="H61" s="64" t="str">
        <x:f>A61</x:f>
      </x:c>
      <x:c r="I61" s="64" t="str">
        <x:f>IF('Messprotokoll'!N54="","",'Messprotokoll'!N54)</x:f>
      </x:c>
    </x:row>
    <x:row r="62">
      <x:c r="A62" s="64" t="str">
        <x:f>IF('Messprotokoll'!A55="","",'Messprotokoll'!A55&amp;" "&amp;TEXT('Messprotokoll'!B55,"hh:mm"))</x:f>
      </x:c>
      <x:c r="B62" s="64" t="str">
        <x:f>IF(ISNUMBER('Messprotokoll'!E55),'Messprotokoll'!E55,"")</x:f>
      </x:c>
      <x:c r="C62" s="64" t="str">
        <x:f>IF(ISNUMBER('Messprotokoll'!F55),'Messprotokoll'!F55,"")</x:f>
      </x:c>
      <x:c r="D62" s="64" t="str">
        <x:f>IF(ISNUMBER('Messprotokoll'!H55),'Messprotokoll'!H55,"")</x:f>
      </x:c>
      <x:c r="E62" s="64" t="str">
        <x:f>IF(ISNUMBER('Messprotokoll'!I55),'Messprotokoll'!I55,"")</x:f>
      </x:c>
      <x:c r="F62" s="64" t="str">
        <x:f>IF(ISNUMBER('Messprotokoll'!K55),'Messprotokoll'!K55,"")</x:f>
      </x:c>
      <x:c r="G62" s="64"/>
      <x:c r="H62" s="64" t="str">
        <x:f>A62</x:f>
      </x:c>
      <x:c r="I62" s="64" t="str">
        <x:f>IF('Messprotokoll'!N55="","",'Messprotokoll'!N55)</x:f>
      </x:c>
    </x:row>
    <x:row r="63">
      <x:c r="A63" s="64" t="str">
        <x:f>IF('Messprotokoll'!A56="","",'Messprotokoll'!A56&amp;" "&amp;TEXT('Messprotokoll'!B56,"hh:mm"))</x:f>
      </x:c>
      <x:c r="B63" s="64" t="str">
        <x:f>IF(ISNUMBER('Messprotokoll'!E56),'Messprotokoll'!E56,"")</x:f>
      </x:c>
      <x:c r="C63" s="64" t="str">
        <x:f>IF(ISNUMBER('Messprotokoll'!F56),'Messprotokoll'!F56,"")</x:f>
      </x:c>
      <x:c r="D63" s="64" t="str">
        <x:f>IF(ISNUMBER('Messprotokoll'!H56),'Messprotokoll'!H56,"")</x:f>
      </x:c>
      <x:c r="E63" s="64" t="str">
        <x:f>IF(ISNUMBER('Messprotokoll'!I56),'Messprotokoll'!I56,"")</x:f>
      </x:c>
      <x:c r="F63" s="64" t="str">
        <x:f>IF(ISNUMBER('Messprotokoll'!K56),'Messprotokoll'!K56,"")</x:f>
      </x:c>
      <x:c r="G63" s="64"/>
      <x:c r="H63" s="64" t="str">
        <x:f>A63</x:f>
      </x:c>
      <x:c r="I63" s="64" t="str">
        <x:f>IF('Messprotokoll'!N56="","",'Messprotokoll'!N56)</x:f>
      </x:c>
    </x:row>
    <x:row r="64">
      <x:c r="A64" s="64" t="str">
        <x:f>IF('Messprotokoll'!A57="","",'Messprotokoll'!A57&amp;" "&amp;TEXT('Messprotokoll'!B57,"hh:mm"))</x:f>
      </x:c>
      <x:c r="B64" s="64" t="str">
        <x:f>IF(ISNUMBER('Messprotokoll'!E57),'Messprotokoll'!E57,"")</x:f>
      </x:c>
      <x:c r="C64" s="64" t="str">
        <x:f>IF(ISNUMBER('Messprotokoll'!F57),'Messprotokoll'!F57,"")</x:f>
      </x:c>
      <x:c r="D64" s="64" t="str">
        <x:f>IF(ISNUMBER('Messprotokoll'!H57),'Messprotokoll'!H57,"")</x:f>
      </x:c>
      <x:c r="E64" s="64" t="str">
        <x:f>IF(ISNUMBER('Messprotokoll'!I57),'Messprotokoll'!I57,"")</x:f>
      </x:c>
      <x:c r="F64" s="64" t="str">
        <x:f>IF(ISNUMBER('Messprotokoll'!K57),'Messprotokoll'!K57,"")</x:f>
      </x:c>
      <x:c r="G64" s="64"/>
      <x:c r="H64" s="64" t="str">
        <x:f>A64</x:f>
      </x:c>
      <x:c r="I64" s="64" t="str">
        <x:f>IF('Messprotokoll'!N57="","",'Messprotokoll'!N57)</x:f>
      </x:c>
    </x:row>
    <x:row r="65">
      <x:c r="A65" s="64" t="str">
        <x:f>IF('Messprotokoll'!A58="","",'Messprotokoll'!A58&amp;" "&amp;TEXT('Messprotokoll'!B58,"hh:mm"))</x:f>
      </x:c>
      <x:c r="B65" s="64" t="str">
        <x:f>IF(ISNUMBER('Messprotokoll'!E58),'Messprotokoll'!E58,"")</x:f>
      </x:c>
      <x:c r="C65" s="64" t="str">
        <x:f>IF(ISNUMBER('Messprotokoll'!F58),'Messprotokoll'!F58,"")</x:f>
      </x:c>
      <x:c r="D65" s="64" t="str">
        <x:f>IF(ISNUMBER('Messprotokoll'!H58),'Messprotokoll'!H58,"")</x:f>
      </x:c>
      <x:c r="E65" s="64" t="str">
        <x:f>IF(ISNUMBER('Messprotokoll'!I58),'Messprotokoll'!I58,"")</x:f>
      </x:c>
      <x:c r="F65" s="64" t="str">
        <x:f>IF(ISNUMBER('Messprotokoll'!K58),'Messprotokoll'!K58,"")</x:f>
      </x:c>
      <x:c r="G65" s="64"/>
      <x:c r="H65" s="64" t="str">
        <x:f>A65</x:f>
      </x:c>
      <x:c r="I65" s="64" t="str">
        <x:f>IF('Messprotokoll'!N58="","",'Messprotokoll'!N58)</x:f>
      </x:c>
    </x:row>
    <x:row r="66">
      <x:c r="A66" s="64" t="str">
        <x:f>IF('Messprotokoll'!A59="","",'Messprotokoll'!A59&amp;" "&amp;TEXT('Messprotokoll'!B59,"hh:mm"))</x:f>
      </x:c>
      <x:c r="B66" s="64" t="str">
        <x:f>IF(ISNUMBER('Messprotokoll'!E59),'Messprotokoll'!E59,"")</x:f>
      </x:c>
      <x:c r="C66" s="64" t="str">
        <x:f>IF(ISNUMBER('Messprotokoll'!F59),'Messprotokoll'!F59,"")</x:f>
      </x:c>
      <x:c r="D66" s="64" t="str">
        <x:f>IF(ISNUMBER('Messprotokoll'!H59),'Messprotokoll'!H59,"")</x:f>
      </x:c>
      <x:c r="E66" s="64" t="str">
        <x:f>IF(ISNUMBER('Messprotokoll'!I59),'Messprotokoll'!I59,"")</x:f>
      </x:c>
      <x:c r="F66" s="64" t="str">
        <x:f>IF(ISNUMBER('Messprotokoll'!K59),'Messprotokoll'!K59,"")</x:f>
      </x:c>
      <x:c r="G66" s="64"/>
      <x:c r="H66" s="64" t="str">
        <x:f>A66</x:f>
      </x:c>
      <x:c r="I66" s="64" t="str">
        <x:f>IF('Messprotokoll'!N59="","",'Messprotokoll'!N59)</x:f>
      </x:c>
    </x:row>
    <x:row r="67">
      <x:c r="A67" s="64" t="str">
        <x:f>IF('Messprotokoll'!A60="","",'Messprotokoll'!A60&amp;" "&amp;TEXT('Messprotokoll'!B60,"hh:mm"))</x:f>
      </x:c>
      <x:c r="B67" s="64" t="str">
        <x:f>IF(ISNUMBER('Messprotokoll'!E60),'Messprotokoll'!E60,"")</x:f>
      </x:c>
      <x:c r="C67" s="64" t="str">
        <x:f>IF(ISNUMBER('Messprotokoll'!F60),'Messprotokoll'!F60,"")</x:f>
      </x:c>
      <x:c r="D67" s="64" t="str">
        <x:f>IF(ISNUMBER('Messprotokoll'!H60),'Messprotokoll'!H60,"")</x:f>
      </x:c>
      <x:c r="E67" s="64" t="str">
        <x:f>IF(ISNUMBER('Messprotokoll'!I60),'Messprotokoll'!I60,"")</x:f>
      </x:c>
      <x:c r="F67" s="64" t="str">
        <x:f>IF(ISNUMBER('Messprotokoll'!K60),'Messprotokoll'!K60,"")</x:f>
      </x:c>
      <x:c r="G67" s="64"/>
      <x:c r="H67" s="64" t="str">
        <x:f>A67</x:f>
      </x:c>
      <x:c r="I67" s="64" t="str">
        <x:f>IF('Messprotokoll'!N60="","",'Messprotokoll'!N60)</x:f>
      </x:c>
    </x:row>
    <x:row r="68">
      <x:c r="A68" s="64" t="str">
        <x:f>IF('Messprotokoll'!A61="","",'Messprotokoll'!A61&amp;" "&amp;TEXT('Messprotokoll'!B61,"hh:mm"))</x:f>
      </x:c>
      <x:c r="B68" s="64" t="str">
        <x:f>IF(ISNUMBER('Messprotokoll'!E61),'Messprotokoll'!E61,"")</x:f>
      </x:c>
      <x:c r="C68" s="64" t="str">
        <x:f>IF(ISNUMBER('Messprotokoll'!F61),'Messprotokoll'!F61,"")</x:f>
      </x:c>
      <x:c r="D68" s="64" t="str">
        <x:f>IF(ISNUMBER('Messprotokoll'!H61),'Messprotokoll'!H61,"")</x:f>
      </x:c>
      <x:c r="E68" s="64" t="str">
        <x:f>IF(ISNUMBER('Messprotokoll'!I61),'Messprotokoll'!I61,"")</x:f>
      </x:c>
      <x:c r="F68" s="64" t="str">
        <x:f>IF(ISNUMBER('Messprotokoll'!K61),'Messprotokoll'!K61,"")</x:f>
      </x:c>
      <x:c r="G68" s="64"/>
      <x:c r="H68" s="64" t="str">
        <x:f>A68</x:f>
      </x:c>
      <x:c r="I68" s="64" t="str">
        <x:f>IF('Messprotokoll'!N61="","",'Messprotokoll'!N61)</x:f>
      </x:c>
    </x:row>
    <x:row r="69">
      <x:c r="A69" s="64" t="str">
        <x:f>IF('Messprotokoll'!A62="","",'Messprotokoll'!A62&amp;" "&amp;TEXT('Messprotokoll'!B62,"hh:mm"))</x:f>
      </x:c>
      <x:c r="B69" s="64" t="str">
        <x:f>IF(ISNUMBER('Messprotokoll'!E62),'Messprotokoll'!E62,"")</x:f>
      </x:c>
      <x:c r="C69" s="64" t="str">
        <x:f>IF(ISNUMBER('Messprotokoll'!F62),'Messprotokoll'!F62,"")</x:f>
      </x:c>
      <x:c r="D69" s="64" t="str">
        <x:f>IF(ISNUMBER('Messprotokoll'!H62),'Messprotokoll'!H62,"")</x:f>
      </x:c>
      <x:c r="E69" s="64" t="str">
        <x:f>IF(ISNUMBER('Messprotokoll'!I62),'Messprotokoll'!I62,"")</x:f>
      </x:c>
      <x:c r="F69" s="64" t="str">
        <x:f>IF(ISNUMBER('Messprotokoll'!K62),'Messprotokoll'!K62,"")</x:f>
      </x:c>
      <x:c r="G69" s="64"/>
      <x:c r="H69" s="64" t="str">
        <x:f>A69</x:f>
      </x:c>
      <x:c r="I69" s="64" t="str">
        <x:f>IF('Messprotokoll'!N62="","",'Messprotokoll'!N62)</x:f>
      </x:c>
    </x:row>
    <x:row r="70">
      <x:c r="A70" s="64" t="str">
        <x:f>IF('Messprotokoll'!A63="","",'Messprotokoll'!A63&amp;" "&amp;TEXT('Messprotokoll'!B63,"hh:mm"))</x:f>
      </x:c>
      <x:c r="B70" s="64" t="str">
        <x:f>IF(ISNUMBER('Messprotokoll'!E63),'Messprotokoll'!E63,"")</x:f>
      </x:c>
      <x:c r="C70" s="64" t="str">
        <x:f>IF(ISNUMBER('Messprotokoll'!F63),'Messprotokoll'!F63,"")</x:f>
      </x:c>
      <x:c r="D70" s="64" t="str">
        <x:f>IF(ISNUMBER('Messprotokoll'!H63),'Messprotokoll'!H63,"")</x:f>
      </x:c>
      <x:c r="E70" s="64" t="str">
        <x:f>IF(ISNUMBER('Messprotokoll'!I63),'Messprotokoll'!I63,"")</x:f>
      </x:c>
      <x:c r="F70" s="64" t="str">
        <x:f>IF(ISNUMBER('Messprotokoll'!K63),'Messprotokoll'!K63,"")</x:f>
      </x:c>
      <x:c r="G70" s="64"/>
      <x:c r="H70" s="64" t="str">
        <x:f>A70</x:f>
      </x:c>
      <x:c r="I70" s="64" t="str">
        <x:f>IF('Messprotokoll'!N63="","",'Messprotokoll'!N63)</x:f>
      </x:c>
    </x:row>
    <x:row r="71">
      <x:c r="A71" s="64" t="str">
        <x:f>IF('Messprotokoll'!A64="","",'Messprotokoll'!A64&amp;" "&amp;TEXT('Messprotokoll'!B64,"hh:mm"))</x:f>
      </x:c>
      <x:c r="B71" s="64" t="str">
        <x:f>IF(ISNUMBER('Messprotokoll'!E64),'Messprotokoll'!E64,"")</x:f>
      </x:c>
      <x:c r="C71" s="64" t="str">
        <x:f>IF(ISNUMBER('Messprotokoll'!F64),'Messprotokoll'!F64,"")</x:f>
      </x:c>
      <x:c r="D71" s="64" t="str">
        <x:f>IF(ISNUMBER('Messprotokoll'!H64),'Messprotokoll'!H64,"")</x:f>
      </x:c>
      <x:c r="E71" s="64" t="str">
        <x:f>IF(ISNUMBER('Messprotokoll'!I64),'Messprotokoll'!I64,"")</x:f>
      </x:c>
      <x:c r="F71" s="64" t="str">
        <x:f>IF(ISNUMBER('Messprotokoll'!K64),'Messprotokoll'!K64,"")</x:f>
      </x:c>
      <x:c r="G71" s="64"/>
      <x:c r="H71" s="64" t="n">
        <x:f>A71</x:f>
        <x:v>0</x:v>
      </x:c>
      <x:c r="I71" s="64" t="str">
        <x:f>IF('Messprotokoll'!N64="","",'Messprotokoll'!N64)</x:f>
      </x:c>
    </x:row>
  </x:sheetData>
  <x:mergeCells>
    <x:mergeCell ref="A1:J1"/>
  </x:mergeCells>
  <x:pageMargins left="0.7" right="0.7" top="0.75" bottom="0.75" header="0.3" footer="0.3"/>
  <x:drawing xmlns:r="http://schemas.openxmlformats.org/officeDocument/2006/relationships" r:id="R4c79f71ba83a46f4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>
      <x:c r="A1" s="2" t="str">
        <x:v>So wird das Protokoll verwendet</x:v>
      </x:c>
      <x:c r="B1" s="2"/>
      <x:c r="C1" s="2"/>
      <x:c r="D1" s="2"/>
      <x:c r="E1" s="2"/>
      <x:c r="F1" s="2"/>
    </x:row>
    <x:row r="3" ht="48" customHeight="1">
      <x:c r="A3" s="69" t="str">
        <x:v>1</x:v>
      </x:c>
      <x:c r="B3" s="77" t="str">
        <x:v>Vor dem Wassertausch eine vollständige Messreihe mit fCl, tCl, pH, CYA, TA sowie Bayrol-Redoxwert erfassen.</x:v>
      </x:c>
      <x:c r="C3" s="77"/>
      <x:c r="D3" s="77"/>
      <x:c r="E3" s="77"/>
      <x:c r="F3" s="77"/>
    </x:row>
    <x:row r="4" ht="48" customHeight="1">
      <x:c r="A4" s="69" t="str">
        <x:v>2</x:v>
      </x:c>
      <x:c r="B4" s="78" t="str">
        <x:v>Nach dem Wassertausch das Wasser vollständig umwälzen und dieselben Werte erneut messen.</x:v>
      </x:c>
      <x:c r="C4" s="78"/>
      <x:c r="D4" s="78"/>
      <x:c r="E4" s="78"/>
      <x:c r="F4" s="78"/>
    </x:row>
    <x:row r="5" ht="48" customHeight="1">
      <x:c r="A5" s="69" t="str">
        <x:v>3</x:v>
      </x:c>
      <x:c r="B5" s="78" t="str">
        <x:v>Für den eigentlichen Test einen komplett neuen Chlor-Kanister einsetzen. Optional den vollen Kanister inklusive Behälter wiegen und das Gewicht in der ersten Testzeile eintragen.</x:v>
      </x:c>
      <x:c r="C5" s="78"/>
      <x:c r="D5" s="78"/>
      <x:c r="E5" s="78"/>
      <x:c r="F5" s="78"/>
    </x:row>
    <x:row r="6" ht="48" customHeight="1">
      <x:c r="A6" s="69" t="str">
        <x:v>4</x:v>
      </x:c>
      <x:c r="B6" s="78" t="str">
        <x:v>Die Dichte des verwendeten Flüssigchlors in 'Auswertung'!B4 eintragen. Ohne Herstellerwert ist 1,20 kg/l nur ein Arbeitswert.</x:v>
      </x:c>
      <x:c r="C6" s="78"/>
      <x:c r="D6" s="78"/>
      <x:c r="E6" s="78"/>
      <x:c r="F6" s="78"/>
    </x:row>
    <x:row r="7" ht="48" customHeight="1">
      <x:c r="A7" s="69" t="str">
        <x:v>5</x:v>
      </x:c>
      <x:c r="B7" s="78" t="str">
        <x:v>Messungen möglichst zur gleichen Tageszeit durchführen. Poolabdeckung, Badegäste und Filterlaufzeit mitprotokollieren.</x:v>
      </x:c>
      <x:c r="C7" s="78"/>
      <x:c r="D7" s="78"/>
      <x:c r="E7" s="78"/>
      <x:c r="F7" s="78"/>
    </x:row>
    <x:row r="8" ht="48" customHeight="1">
      <x:c r="A8" s="69" t="str">
        <x:v>6</x:v>
      </x:c>
      <x:c r="B8" s="78" t="str">
        <x:v>Nach jeder PoolLab-Messung die richtige Messquelle wählen und die Daten über WLAN oder Bluetooth mit LabCOM synchronisieren.</x:v>
      </x:c>
      <x:c r="C8" s="78"/>
      <x:c r="D8" s="78"/>
      <x:c r="E8" s="78"/>
      <x:c r="F8" s="78"/>
    </x:row>
    <x:row r="9" ht="48" customHeight="1">
      <x:c r="A9" s="69" t="str">
        <x:v>7</x:v>
      </x:c>
      <x:c r="B9" s="79" t="str">
        <x:v>Die Excel-Diagramme aktualisieren sich beim Eintragen automatisch. LabCOM bleibt die primäre Darstellung für das Video; Excel ergänzt Verbrauch und Bayrol-Redoxwert.</x:v>
      </x:c>
      <x:c r="C9" s="79"/>
      <x:c r="D9" s="79"/>
      <x:c r="E9" s="79"/>
      <x:c r="F9" s="79"/>
    </x:row>
    <x:row r="11">
      <x:c r="A11" s="39" t="str">
        <x:v>PoolLab-Bezeichnungen in dieser Vorlage</x:v>
      </x:c>
      <x:c r="B11" s="39"/>
      <x:c r="C11" s="39"/>
      <x:c r="D11" s="39"/>
      <x:c r="E11" s="39"/>
      <x:c r="F11" s="39"/>
    </x:row>
    <x:row r="12">
      <x:c r="A12" s="81" t="str">
        <x:v>fCl</x:v>
      </x:c>
      <x:c r="B12" s="82" t="str">
        <x:v>Freies Chlor, DPD1</x:v>
      </x:c>
    </x:row>
    <x:row r="13">
      <x:c r="A13" s="83" t="str">
        <x:v>tCl</x:v>
      </x:c>
      <x:c r="B13" s="62" t="str">
        <x:v>Gesamtchlor, DPD1 + DPD3</x:v>
      </x:c>
    </x:row>
    <x:row r="14">
      <x:c r="A14" s="83" t="str">
        <x:v>pH</x:v>
      </x:c>
      <x:c r="B14" s="62" t="str">
        <x:v>pH-Wert</x:v>
      </x:c>
    </x:row>
    <x:row r="15">
      <x:c r="A15" s="83" t="str">
        <x:v>CYA</x:v>
      </x:c>
      <x:c r="B15" s="62" t="str">
        <x:v>Cyanursäure / Stabilisator</x:v>
      </x:c>
    </x:row>
    <x:row r="16">
      <x:c r="A16" s="84" t="str">
        <x:v>TA</x:v>
      </x:c>
      <x:c r="B16" s="50" t="str">
        <x:v>Alkalinität / Säurekapazität</x:v>
      </x:c>
    </x:row>
  </x:sheetData>
  <x:mergeCells>
    <x:mergeCell ref="A1:F1"/>
    <x:mergeCell ref="B3:F3"/>
    <x:mergeCell ref="B4:F4"/>
    <x:mergeCell ref="B5:F5"/>
    <x:mergeCell ref="B6:F6"/>
    <x:mergeCell ref="B7:F7"/>
    <x:mergeCell ref="B8:F8"/>
    <x:mergeCell ref="B9:F9"/>
    <x:mergeCell ref="A11:F11"/>
  </x:mergeCells>
  <x:pageMargins left="0.7" right="0.7" top="0.75" bottom="0.75" header="0.3" footer="0.3"/>
</x:worksheet>
</file>